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BMT\360 Giving\"/>
    </mc:Choice>
  </mc:AlternateContent>
  <xr:revisionPtr revIDLastSave="0" documentId="13_ncr:1_{F8AE217C-B2C3-4CA3-8E2C-718BB2A907F9}" xr6:coauthVersionLast="47" xr6:coauthVersionMax="47" xr10:uidLastSave="{00000000-0000-0000-0000-000000000000}"/>
  <bookViews>
    <workbookView xWindow="-120" yWindow="-120" windowWidth="38640" windowHeight="21840" xr2:uid="{65CD4BC0-B7E2-436B-A0DC-FAED209A7A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B84" i="1"/>
  <c r="Q73" i="1"/>
  <c r="P73" i="1"/>
  <c r="O73" i="1"/>
  <c r="N73" i="1"/>
  <c r="J73" i="1"/>
  <c r="I73" i="1"/>
  <c r="H73" i="1"/>
  <c r="D73" i="1"/>
  <c r="B73" i="1"/>
  <c r="H70" i="1"/>
  <c r="H68" i="1"/>
  <c r="H69" i="1"/>
  <c r="H67" i="1"/>
  <c r="O71" i="1"/>
  <c r="O65" i="1"/>
  <c r="O70" i="1"/>
  <c r="J68" i="1"/>
  <c r="J69" i="1"/>
  <c r="J67" i="1"/>
  <c r="N68" i="1"/>
  <c r="N69" i="1"/>
  <c r="N67" i="1"/>
  <c r="O67" i="1"/>
  <c r="O68" i="1"/>
  <c r="O69" i="1"/>
  <c r="R72" i="1"/>
  <c r="Q65" i="1"/>
  <c r="Q70" i="1"/>
  <c r="Q68" i="1"/>
  <c r="Q67" i="1"/>
  <c r="O72" i="1"/>
  <c r="N72" i="1"/>
  <c r="J72" i="1"/>
  <c r="H72" i="1"/>
  <c r="I72" i="1"/>
  <c r="I69" i="1"/>
  <c r="I68" i="1"/>
  <c r="I67" i="1"/>
  <c r="R66" i="1"/>
  <c r="Q66" i="1"/>
  <c r="O66" i="1"/>
  <c r="N66" i="1"/>
  <c r="J66" i="1"/>
  <c r="I66" i="1"/>
  <c r="H66" i="1"/>
  <c r="O64" i="1"/>
  <c r="K64" i="1"/>
  <c r="C64" i="1"/>
</calcChain>
</file>

<file path=xl/sharedStrings.xml><?xml version="1.0" encoding="utf-8"?>
<sst xmlns="http://schemas.openxmlformats.org/spreadsheetml/2006/main" count="1290" uniqueCount="485">
  <si>
    <t>360G-BMT-2021-4-MR</t>
  </si>
  <si>
    <t>Grant to The Making Rooms Blackburn with Darwen C.I.C.</t>
  </si>
  <si>
    <t>Grant to community creative technology centre</t>
  </si>
  <si>
    <t>GBP</t>
  </si>
  <si>
    <t>GB-COH-10187412</t>
  </si>
  <si>
    <t>The Making Rooms Blackburn with Darwen</t>
  </si>
  <si>
    <t>BB1 7JN</t>
  </si>
  <si>
    <t>GB-CHC-1076925</t>
  </si>
  <si>
    <t>Brian Mercer Trust</t>
  </si>
  <si>
    <t>Causes Local to Blackburn, Lancashire</t>
  </si>
  <si>
    <t>Blackburn</t>
  </si>
  <si>
    <t>GB</t>
  </si>
  <si>
    <t>360G-BMT-2021-4-LSS</t>
  </si>
  <si>
    <t>Grant to Lancashire School Sailing Association</t>
  </si>
  <si>
    <t>Grant to purchase new boat</t>
  </si>
  <si>
    <t>GB-CHC-1169755</t>
  </si>
  <si>
    <t>Lancashire Schools Sailing Association</t>
  </si>
  <si>
    <t>PR26 9HT</t>
  </si>
  <si>
    <t>360G-BMT-2022-1-AUBD</t>
  </si>
  <si>
    <t>Grant to Age UK Blackburn with Darwed</t>
  </si>
  <si>
    <t>Unrestriced grant to Age UK Blackburn with Darwen</t>
  </si>
  <si>
    <t>GB-CHC-1143809</t>
  </si>
  <si>
    <t>Age UK Blackburn with Darwen</t>
  </si>
  <si>
    <t>BB2 2DH</t>
  </si>
  <si>
    <t>360G-BMT-2022-1-SS</t>
  </si>
  <si>
    <t>Grant to Sightsavers</t>
  </si>
  <si>
    <t>Unrestricted grant to Sightsavers</t>
  </si>
  <si>
    <t>GB-CHC-207544</t>
  </si>
  <si>
    <t>Sightsavers</t>
  </si>
  <si>
    <t>RH16 3BW</t>
  </si>
  <si>
    <t>Prevention and Relief of Human Suffering</t>
  </si>
  <si>
    <t>360G-BMT-2022-1- ReC</t>
  </si>
  <si>
    <t>Grant to Re-Cycle</t>
  </si>
  <si>
    <t>Re-cycling bicycles collected and restored in UK and sent to Africa</t>
  </si>
  <si>
    <t>GB-CHC-1063570</t>
  </si>
  <si>
    <t>Re-Cycle</t>
  </si>
  <si>
    <t/>
  </si>
  <si>
    <t>CO6 3AJ</t>
  </si>
  <si>
    <t>360G-BMT-2022-1-CA</t>
  </si>
  <si>
    <t>Grant to Chase Africa</t>
  </si>
  <si>
    <t>Enhancing family planning/contraception services in rural Uganda</t>
  </si>
  <si>
    <t>GB-CHC-1082958</t>
  </si>
  <si>
    <t>Chase Africa</t>
  </si>
  <si>
    <t>BA11 4NP</t>
  </si>
  <si>
    <t>360G-BMT-2022-1-PftP</t>
  </si>
  <si>
    <t>Grant to Power for the People</t>
  </si>
  <si>
    <t>Unrestricted grant for Installing solar-powered electicity and water systems in Northern Uganda</t>
  </si>
  <si>
    <t>GB-CHC-1162330</t>
  </si>
  <si>
    <t>Power for the People</t>
  </si>
  <si>
    <t>NW11 7ED</t>
  </si>
  <si>
    <t>360G-BMT-2022-1-HW</t>
  </si>
  <si>
    <t>Grant to Hello World</t>
  </si>
  <si>
    <t>Provision of solar-powered, Wi-Fi enabled education huibs in Uganda</t>
  </si>
  <si>
    <t>GB-CHC-1148596</t>
  </si>
  <si>
    <t>Hello World</t>
  </si>
  <si>
    <t>N42 HR</t>
  </si>
  <si>
    <t>360G-BMT-2022-1-Int</t>
  </si>
  <si>
    <t>Grant to Intercare</t>
  </si>
  <si>
    <t xml:space="preserve">Recycyling drugs and medical equipment from UK to sub-Saharan Africa </t>
  </si>
  <si>
    <t>GB-CHC-275637</t>
  </si>
  <si>
    <t>Intercare</t>
  </si>
  <si>
    <t>LE7 1LD</t>
  </si>
  <si>
    <t>360G-BMT-2022-1-L4A</t>
  </si>
  <si>
    <t>Grant to Legs 4 Africa</t>
  </si>
  <si>
    <t>Recycling prosthetic limbs from UK to Africa</t>
  </si>
  <si>
    <t>GB-CHC-1158697</t>
  </si>
  <si>
    <t>Legs 4 Africa</t>
  </si>
  <si>
    <t>BS2 8QJ</t>
  </si>
  <si>
    <t>Grant to the Whitaker Museum &amp; Art Gallery</t>
  </si>
  <si>
    <t>Funding exhibition programme and purchase of artwork</t>
  </si>
  <si>
    <t>BB4 6RE</t>
  </si>
  <si>
    <t>Art in the North West of England</t>
  </si>
  <si>
    <t>Grant to Kids Club Kampala</t>
  </si>
  <si>
    <t>Unrestricted grant for work with children and families in Uganda</t>
  </si>
  <si>
    <t>GB-CHC-1152451</t>
  </si>
  <si>
    <t>Kids Club Kampala</t>
  </si>
  <si>
    <t>B23 5AP</t>
  </si>
  <si>
    <t>Grant to the Living Paintings Trust</t>
  </si>
  <si>
    <t>Making art accessible to visually impaired and blind</t>
  </si>
  <si>
    <t>GB-CHC-1049103</t>
  </si>
  <si>
    <t>Living Paintings Trust</t>
  </si>
  <si>
    <t>RG20 4SW</t>
  </si>
  <si>
    <t>Supply or recyled prosthetic legs to African countries</t>
  </si>
  <si>
    <t>Grant to Client Earth</t>
  </si>
  <si>
    <t>Funding legal cases regarding climate change</t>
  </si>
  <si>
    <t>GB-CHC-1053988</t>
  </si>
  <si>
    <t>Client Earth</t>
  </si>
  <si>
    <t>EC4R 1BE</t>
  </si>
  <si>
    <t>Grant to Oxfam UK</t>
  </si>
  <si>
    <t>Funding climate change campaigns</t>
  </si>
  <si>
    <t>GB-CHC-202918</t>
  </si>
  <si>
    <t>Oxfam</t>
  </si>
  <si>
    <t>OX4 2JY</t>
  </si>
  <si>
    <t>Grant to Greenpeace UK</t>
  </si>
  <si>
    <t>Funding environmental and climate change campaigns</t>
  </si>
  <si>
    <t>GB-CHC-284934</t>
  </si>
  <si>
    <t>Greenpeace</t>
  </si>
  <si>
    <t>N1 2PN</t>
  </si>
  <si>
    <t>Grant to Environmetal Funders Network</t>
  </si>
  <si>
    <t>Unrestricted grant for environment networking</t>
  </si>
  <si>
    <t>GB-CHC-1181318</t>
  </si>
  <si>
    <t>Environmental Fuinder Network</t>
  </si>
  <si>
    <t>HP18 9AF</t>
  </si>
  <si>
    <t>Grant to Nightsafe</t>
  </si>
  <si>
    <t>Funding night shelter for homeless in Blackburn</t>
  </si>
  <si>
    <t>GB-CHC-1002057</t>
  </si>
  <si>
    <t>Nightsafe</t>
  </si>
  <si>
    <t>BB1 1EZ</t>
  </si>
  <si>
    <t>Grant to CleanupUK</t>
  </si>
  <si>
    <t xml:space="preserve">Funding community clean up group in Blackburn </t>
  </si>
  <si>
    <t>GB-CHC-1120115</t>
  </si>
  <si>
    <t>CleanupUK</t>
  </si>
  <si>
    <t>GL8 0BA</t>
  </si>
  <si>
    <t>Grant to Blackburn Youth Zone</t>
  </si>
  <si>
    <t>Funding Blackburn Youth Zone</t>
  </si>
  <si>
    <t>GB-CHC-1135949</t>
  </si>
  <si>
    <t>Blackburn Youth Zone</t>
  </si>
  <si>
    <t>BB1 1EP</t>
  </si>
  <si>
    <t>Grant to the Festival of Making</t>
  </si>
  <si>
    <t xml:space="preserve">Funding Blackburn Festival of Making </t>
  </si>
  <si>
    <t>GB-COH-10143829</t>
  </si>
  <si>
    <t>the Festival of Making</t>
  </si>
  <si>
    <t>LA4 4AU</t>
  </si>
  <si>
    <t>Identifier</t>
  </si>
  <si>
    <t>Title</t>
  </si>
  <si>
    <t>Description</t>
  </si>
  <si>
    <t>Currency</t>
  </si>
  <si>
    <t>Amount Awarded</t>
  </si>
  <si>
    <t>Award Date</t>
  </si>
  <si>
    <t>Planned Dates:Duration (months)</t>
  </si>
  <si>
    <t>Recipient Org:Identifier</t>
  </si>
  <si>
    <t>Recipient Org:Name</t>
  </si>
  <si>
    <t>Recipient Org:Charity Number</t>
  </si>
  <si>
    <t>Recipient Org:Company Number</t>
  </si>
  <si>
    <t>Recipient Org:Postal Code</t>
  </si>
  <si>
    <t>Funding Org:Identifier</t>
  </si>
  <si>
    <t>Funding Org:Name</t>
  </si>
  <si>
    <t>Grant Programme:Title</t>
  </si>
  <si>
    <t>Beneficiary Location:Name</t>
  </si>
  <si>
    <t>Last modified</t>
  </si>
  <si>
    <t>Data Source</t>
  </si>
  <si>
    <t>https://www.brianmercertrust.org/</t>
  </si>
  <si>
    <t>360G-BMT-2021-1-L4A</t>
  </si>
  <si>
    <t>360G-BMT-2021-1-AMF</t>
  </si>
  <si>
    <t>Grant to Against Malaria Foundation</t>
  </si>
  <si>
    <t>Provision on anti-Malaria bed nets in sub-Saharah Africa</t>
  </si>
  <si>
    <t>GB-CHC-1105319</t>
  </si>
  <si>
    <t>Against Malaria Foundation</t>
  </si>
  <si>
    <t>WC2N 6RH</t>
  </si>
  <si>
    <t>360G-BMT-2021-1-OS</t>
  </si>
  <si>
    <t>Grant to Our Sansar</t>
  </si>
  <si>
    <t xml:space="preserve">Funding of transit home for street children in Nepal to aid reintegration and prevent child traficking </t>
  </si>
  <si>
    <t>GB-CHC-1132124</t>
  </si>
  <si>
    <t>Our Sansar</t>
  </si>
  <si>
    <t>BN1 4GG</t>
  </si>
  <si>
    <t>360G-BMT-2021-1-Int</t>
  </si>
  <si>
    <t>360G-BMT-2021-1-RFK</t>
  </si>
  <si>
    <t>Grant to Raising Futures Kenya</t>
  </si>
  <si>
    <t>Establishing Educational Business Hub to help vulnerable young, especially women, set up businesses in rural Kenya</t>
  </si>
  <si>
    <t>GB-CHC-1181670</t>
  </si>
  <si>
    <t>Raising Futures Kenya</t>
  </si>
  <si>
    <t>S1 2JP</t>
  </si>
  <si>
    <t>360G-BMT-2021-1-CA</t>
  </si>
  <si>
    <t>360G-BMT-2020-2-MSF</t>
  </si>
  <si>
    <t>Grant to Medecins Sans Frontiere</t>
  </si>
  <si>
    <t>Unrestricted grant to medical humanitarian organisation</t>
  </si>
  <si>
    <t>GB-CHC-1026588</t>
  </si>
  <si>
    <t>Medecins Sans Frontiere</t>
  </si>
  <si>
    <t>EC4A 1AB</t>
  </si>
  <si>
    <t>360G-BMT-2020-2-BwD</t>
  </si>
  <si>
    <t>Grant to Blackburn with Darwen Borough Council</t>
  </si>
  <si>
    <t>Unrestricted grant to council's community fund</t>
  </si>
  <si>
    <t>GB-LAE-BBD</t>
  </si>
  <si>
    <t>Blackburn with Darwen Borough Council</t>
  </si>
  <si>
    <t>BB1 7DY</t>
  </si>
  <si>
    <t>360G-BMT-2020-2-BYZ</t>
  </si>
  <si>
    <t>Unrestricted grant to Blackburn Youth Zone - youth hub for 5-21 year olds</t>
  </si>
  <si>
    <t>360G-BMT-2020-3-CUK</t>
  </si>
  <si>
    <t>Grant to Chifundo UK</t>
  </si>
  <si>
    <t>Women making "Lotus Pack" sanitary products for schoolgirls in Malawi</t>
  </si>
  <si>
    <t>GB-CHC-1160791</t>
  </si>
  <si>
    <t>Chifundo UK</t>
  </si>
  <si>
    <t>PR1 0HX</t>
  </si>
  <si>
    <t>360G-BMT-2020-3-APT</t>
  </si>
  <si>
    <t>Grant to APT Action on Poverty</t>
  </si>
  <si>
    <t>Empowering rural communities in Siera Leone to combat poverty through skills training and support for farming and business initiatives</t>
  </si>
  <si>
    <t>GB-CHC-290836</t>
  </si>
  <si>
    <t>APT Action on Poverty</t>
  </si>
  <si>
    <t>WR10 3NE</t>
  </si>
  <si>
    <t>360G-BMT-2020-3-HHA</t>
  </si>
  <si>
    <t>Grant to Hope Health Action</t>
  </si>
  <si>
    <t>To equip and train refugee camps in Uganda withCRADLE VSA blood pressure monitoring devices for use in monitoring pregnancy</t>
  </si>
  <si>
    <t>GB-CHC-1163642</t>
  </si>
  <si>
    <t>Hope Health Action</t>
  </si>
  <si>
    <t>BR4 9BU</t>
  </si>
  <si>
    <t>360G-BMT-2020-3-CNI</t>
  </si>
  <si>
    <t>Grant to Child in Need India</t>
  </si>
  <si>
    <t>Support for community workers addressing malnutrition in children &amp; mothers in Indian villages</t>
  </si>
  <si>
    <t>GB-SC-SC029591</t>
  </si>
  <si>
    <t>Child in Need India</t>
  </si>
  <si>
    <t>SC029591</t>
  </si>
  <si>
    <t>G62 6HA</t>
  </si>
  <si>
    <t>360G-BMT-2020-3-ACA</t>
  </si>
  <si>
    <t>Grant to Afghan &amp; Central Asian Association</t>
  </si>
  <si>
    <t>Enhance reintegration of refugees returning to Afghanistan through establishing a Community Reintegration Centre</t>
  </si>
  <si>
    <t>GB-CHC-1096908</t>
  </si>
  <si>
    <t>Afghan &amp; Central Asian Association</t>
  </si>
  <si>
    <t>TW14 0HS</t>
  </si>
  <si>
    <t>360G-BMT-2020-3-PW</t>
  </si>
  <si>
    <t>Grant to Phase Worldwide</t>
  </si>
  <si>
    <t>Nurse salary to strengthen healthcare in W Nepal</t>
  </si>
  <si>
    <t>GB-CHC-1112734</t>
  </si>
  <si>
    <t>Phase Worldwide</t>
  </si>
  <si>
    <t>BS2 8PE</t>
  </si>
  <si>
    <t>360G-BMT-2020-3-AUK</t>
  </si>
  <si>
    <t>Grant to Age UK Blackburn and Darwen</t>
  </si>
  <si>
    <t xml:space="preserve">Salary of Advice and Information Manager for Blackburn and Darwen </t>
  </si>
  <si>
    <t>Age UK Blackburn and Darwen</t>
  </si>
  <si>
    <t>360G-BMT-2021-2-LRL</t>
  </si>
  <si>
    <t>Grant to Love Russia Limited</t>
  </si>
  <si>
    <t>Support for orphans and orphan mothers in area of Western Russia</t>
  </si>
  <si>
    <t>GB-CHC-1092154</t>
  </si>
  <si>
    <t>Love Russia Limited</t>
  </si>
  <si>
    <t>NG11 0AU</t>
  </si>
  <si>
    <t>360G-BMT-2021-2-Pra</t>
  </si>
  <si>
    <t>Grant to Pragya</t>
  </si>
  <si>
    <t>Supporting smallhoder farmers in Western Kenya develop cultivation of medicinal and aromatic plants (MAPS)</t>
  </si>
  <si>
    <t>GB-CHC-1082476</t>
  </si>
  <si>
    <t>Pragya</t>
  </si>
  <si>
    <t>SE11 5RR</t>
  </si>
  <si>
    <t>360G-BMT-2020-2- ReC</t>
  </si>
  <si>
    <t>360G-BMT-2020-2- KCK</t>
  </si>
  <si>
    <t>Food handouts, schooling, training etc in Kids Club in slums of Kampala</t>
  </si>
  <si>
    <t>360G-BMT-2020-2- PAI</t>
  </si>
  <si>
    <t>Grant to Play Action International</t>
  </si>
  <si>
    <t>Construction of play area for children at Ugandan cancer Institute</t>
  </si>
  <si>
    <t>GB-CHC-1172875</t>
  </si>
  <si>
    <t>Play Action International</t>
  </si>
  <si>
    <t>MK3 6DP</t>
  </si>
  <si>
    <t>360G-BMT-2020-2-PCC</t>
  </si>
  <si>
    <t>Grant to Police Community Clubs of Great Britain</t>
  </si>
  <si>
    <t>Anti-bullying and Good Citizenship programmes in Blackburn Schools</t>
  </si>
  <si>
    <t>GB-CHC-1079612</t>
  </si>
  <si>
    <t>Police Community Clubs of Great Britain</t>
  </si>
  <si>
    <t>SK8 9EA</t>
  </si>
  <si>
    <t>360G-BMT-2021-3-HHA1</t>
  </si>
  <si>
    <t>Funding community health workers and volunteers to provide maternal and neonatal healthcare in Haiti</t>
  </si>
  <si>
    <t>360G-BMT-2021-3-HHA2</t>
  </si>
  <si>
    <t>Reduction of micronutrient deficiencies and malnutrition in infants and childrens in Ugandan refugee camps by ditribution of Plumpy Nut supplements</t>
  </si>
  <si>
    <t>360G-BMT-2021-3-LUV</t>
  </si>
  <si>
    <t>Grant to LUV+ {Leprosy at Utale Village Plus}</t>
  </si>
  <si>
    <t>Finance income generating projects at Tanzanian Leprosy collony</t>
  </si>
  <si>
    <t>GB-SC-SC041282</t>
  </si>
  <si>
    <t>LUV+ {Leprosy at Utale Village Plus}</t>
  </si>
  <si>
    <t>SC041282</t>
  </si>
  <si>
    <t>EH11 1NS</t>
  </si>
  <si>
    <t>360G-BMT-2021-3-HW</t>
  </si>
  <si>
    <t>360G-BMT-2021-3-CI</t>
  </si>
  <si>
    <t>Grant to Cure International</t>
  </si>
  <si>
    <t>Mobile orthopaedic clinics to serve rural comminities in Malawi</t>
  </si>
  <si>
    <t>GB-CHC-1094705</t>
  </si>
  <si>
    <t>Cure International</t>
  </si>
  <si>
    <t>WC2A 3PE</t>
  </si>
  <si>
    <t>360G-BMT-2021-3-AAF</t>
  </si>
  <si>
    <t>Grant to African Adventure Foundation</t>
  </si>
  <si>
    <t>Sanitation facilities, clean water, menstrual health education at three schools in Zanzibar</t>
  </si>
  <si>
    <t>GB-CHC-1153361</t>
  </si>
  <si>
    <t>African Adventure Foundation</t>
  </si>
  <si>
    <t>SO50 9SX</t>
  </si>
  <si>
    <t>360G-BMT-2021-3-DND</t>
  </si>
  <si>
    <t>Grant to Drugs for Neglected Diseases Initiative</t>
  </si>
  <si>
    <t xml:space="preserve"> Developing drug treatments for life-threatening diseases that disproportionately impact poor and marginalized people</t>
  </si>
  <si>
    <t>CH-FDJP-CHE110141200</t>
  </si>
  <si>
    <t>Drugs for Neglected Diseases Initiative</t>
  </si>
  <si>
    <t>CHE110141200</t>
  </si>
  <si>
    <t>1202 Geneva</t>
  </si>
  <si>
    <t>360G-BMT-2021-3-BFC</t>
  </si>
  <si>
    <t>Grant to Barefoot College International UK</t>
  </si>
  <si>
    <t>Reviving three wells in 3 Pygmie communities in Cameroon using solar powered pumps</t>
  </si>
  <si>
    <t>GB-CHC-1171643</t>
  </si>
  <si>
    <t>Barefoot College International UK</t>
  </si>
  <si>
    <t>W1C 1AX</t>
  </si>
  <si>
    <t>360G-BMT-2021-3-WSV</t>
  </si>
  <si>
    <t>Grant to Wessex Social Venture C.I.C.</t>
  </si>
  <si>
    <t>Establishing Right Light solar-powered lighting businesses to replace kerosine lamps that are dangerous to health</t>
  </si>
  <si>
    <t>GB-COH-10246702</t>
  </si>
  <si>
    <t>Wessex Social Venture C.I.C.</t>
  </si>
  <si>
    <t>10246702</t>
  </si>
  <si>
    <t>HP2 7DU</t>
  </si>
  <si>
    <t>360G-BMT-2021-3-FOM</t>
  </si>
  <si>
    <t>Grant to Friends of Monze</t>
  </si>
  <si>
    <t>Improving rights awareness amongst traditional leaders, school children and women's groups in a rural area of Zambia</t>
  </si>
  <si>
    <t>GB-CHC-1154762</t>
  </si>
  <si>
    <t>Friends of Monze</t>
  </si>
  <si>
    <t>CF31 4AZ</t>
  </si>
  <si>
    <t>360G-BMT-2021-3-PftP</t>
  </si>
  <si>
    <t>Installing solar-powered electicity and water systems in Northern Uganda</t>
  </si>
  <si>
    <t>360G-BMT-2021-3-HF</t>
  </si>
  <si>
    <t>Grant to Hope Foundation</t>
  </si>
  <si>
    <t>Preparing 70 out-of-school children for school enrollment in Kolkata, India</t>
  </si>
  <si>
    <t>GB-SC-SC038809</t>
  </si>
  <si>
    <t>Hope Foundation</t>
  </si>
  <si>
    <t>SC038809</t>
  </si>
  <si>
    <t>E1 5JL</t>
  </si>
  <si>
    <t>360G-BMT-2021-3-R20</t>
  </si>
  <si>
    <t>Grant to Ring 20 Research and Support UK</t>
  </si>
  <si>
    <t>Support network for families affected by Ring20 chromosonal disorder</t>
  </si>
  <si>
    <t>GB-CHC-1165651</t>
  </si>
  <si>
    <t>Ring 20 Research and Support UK</t>
  </si>
  <si>
    <t>CM14 5BN</t>
  </si>
  <si>
    <t>360G-BMT-2021-3-CW</t>
  </si>
  <si>
    <t>Grant to Carer's Worldwide</t>
  </si>
  <si>
    <t>Support for carers of people with mental illness and epilepsy in Odisha, India</t>
  </si>
  <si>
    <t>GB-CHC-1150214</t>
  </si>
  <si>
    <t>Carer's Worldwide</t>
  </si>
  <si>
    <t>AL7 1SD</t>
  </si>
  <si>
    <t>360G-BMT-2021-3-AP</t>
  </si>
  <si>
    <t>Grant to Adami Project</t>
  </si>
  <si>
    <t>Support for 10 economically inactive young mothers in Sierra Leone to pursue vocational trianing courses</t>
  </si>
  <si>
    <t>GB-CHC-1179605</t>
  </si>
  <si>
    <t>Adami Project</t>
  </si>
  <si>
    <t>LL28 4NS</t>
  </si>
  <si>
    <t>360G-BMT-2021-3-PTI</t>
  </si>
  <si>
    <t>Solar-powered water pump supplying 68 houselholds in Eastern Sierra Leone</t>
  </si>
  <si>
    <t>GB-CHC-1152292</t>
  </si>
  <si>
    <t>Practival Tools Initiative</t>
  </si>
  <si>
    <t>PO16 7FH</t>
  </si>
  <si>
    <t>360G-BMT-2021-3-CSEFM</t>
  </si>
  <si>
    <t>Grant to CSEF Moneywise</t>
  </si>
  <si>
    <t>Financial literacy training in two schools locla to Blackburn</t>
  </si>
  <si>
    <t>GB-COH-07414867</t>
  </si>
  <si>
    <t>CSEF Moneywise</t>
  </si>
  <si>
    <t>07414867</t>
  </si>
  <si>
    <t>SK8 7AZ</t>
  </si>
  <si>
    <t>Grant to Blaze Arts</t>
  </si>
  <si>
    <t>Grant to CSEFM Moneywise</t>
  </si>
  <si>
    <t>Funding independent evaluation of charity's work in Uganda</t>
  </si>
  <si>
    <t>One-off uplift to previous grant for funding legal cases regarding climate change</t>
  </si>
  <si>
    <t>One-off uplift to previous grant for funding environmental and climate change campaigns</t>
  </si>
  <si>
    <t>One-off uplift to previous grant for funding climate change campaigns</t>
  </si>
  <si>
    <t>Funding two interventions in Ugandan refugee camps, CRADLE VSA bloof pressure monitoring and vitamin supplements</t>
  </si>
  <si>
    <t>Blaze Arts</t>
  </si>
  <si>
    <t>Arts and creatvie opportunites for disadvantaged young people</t>
  </si>
  <si>
    <t>BB11 2BD</t>
  </si>
  <si>
    <t>GB-CHC-1179235</t>
  </si>
  <si>
    <t>Supporting agricultural cooperative programme in Togo</t>
  </si>
  <si>
    <t>GB-CHC-1137047</t>
  </si>
  <si>
    <t>Grant to Deki Ltd</t>
  </si>
  <si>
    <t>Deki Ltd</t>
  </si>
  <si>
    <t>BS7 8AA</t>
  </si>
  <si>
    <t>Funding phosphate supplements for Zimbabwean children with rickets</t>
  </si>
  <si>
    <t>Stanley Grange Community Association</t>
  </si>
  <si>
    <t>Samaritans of Blackburn with Darwen, Hyndburn and Ribble Valley</t>
  </si>
  <si>
    <t>BB2 1DF</t>
  </si>
  <si>
    <t>Part-funding operating costs</t>
  </si>
  <si>
    <t>Grant to Blackburn Samaritans</t>
  </si>
  <si>
    <t>GB-CHC-1170711</t>
  </si>
  <si>
    <t>Crant to Stanley Grange Community Association</t>
  </si>
  <si>
    <t>Part-funding outdoor gym equipment for residential community for those with complex needs</t>
  </si>
  <si>
    <t>GB-CHC-1157872</t>
  </si>
  <si>
    <t>PR5 0RB</t>
  </si>
  <si>
    <t>Training and support for Kenyan children and young people, especially women, in poverty</t>
  </si>
  <si>
    <t>IG9 5PL</t>
  </si>
  <si>
    <t>Providing sutainable water supply and latrines to school in Osupukiai district of Kenya</t>
  </si>
  <si>
    <t>360G-BMT-2023-1-PftP</t>
  </si>
  <si>
    <t>360G-BMT-2023-1-RFK</t>
  </si>
  <si>
    <t>360G-BMT-2023-1-BYZ</t>
  </si>
  <si>
    <t>360G-BMT-2023-1-SBwD</t>
  </si>
  <si>
    <t>360G-BMT-2023-1-SGCA</t>
  </si>
  <si>
    <t>360G-BMT-2022-2-WM</t>
  </si>
  <si>
    <t>360G-BMT-2022-2-KCK</t>
  </si>
  <si>
    <t>360G-BMT-2022-2-LPT</t>
  </si>
  <si>
    <t>360G-BMT-2022-2-L4A</t>
  </si>
  <si>
    <t>360G-BMT-2022-2-CE</t>
  </si>
  <si>
    <t>360G-BMT-2022-2-OXF</t>
  </si>
  <si>
    <t>360G-BMT-2022-2-GP</t>
  </si>
  <si>
    <t>360G-BMT-2022-2-EFN</t>
  </si>
  <si>
    <t>360G-BMT-2022-2-CUK</t>
  </si>
  <si>
    <t>360G-BMT-2022-2-NS</t>
  </si>
  <si>
    <t>360G-BMT-2022-2-FM</t>
  </si>
  <si>
    <t>360G-BMT-2022-2-BYZ</t>
  </si>
  <si>
    <t>360G-BMT-2022-3-CSEFM</t>
  </si>
  <si>
    <t>360G-BMT-2022-3-CE</t>
  </si>
  <si>
    <t>360G-BMT-2022-3-KCC</t>
  </si>
  <si>
    <t>360G-BMT-2022-3-OXF</t>
  </si>
  <si>
    <t>360G-BMT-2022-3-GP</t>
  </si>
  <si>
    <t>360G-BMT-2022-4-Dek</t>
  </si>
  <si>
    <t>360G-BMT-2022-3-BwD</t>
  </si>
  <si>
    <t>360G-BMT-2022-4-HHA</t>
  </si>
  <si>
    <t>360G-BMT-2022-4-CI</t>
  </si>
  <si>
    <t>Financial support for Climate Activist Speaker Fund for youth activists in MAPA communities</t>
  </si>
  <si>
    <t>Environmental Fuinders Network</t>
  </si>
  <si>
    <t>Grant to Environmental Funders Network</t>
  </si>
  <si>
    <t>360G-BMT-2023-2-EFN</t>
  </si>
  <si>
    <t>360G-BMT-2023-2-OS</t>
  </si>
  <si>
    <t>360G-BMT-2023-2-AAF</t>
  </si>
  <si>
    <t>360G-BMT-2023-2-ACA</t>
  </si>
  <si>
    <t>Grant to Crackerjack's Childrens Trust</t>
  </si>
  <si>
    <t>360G-BMT-2023-2-CCT</t>
  </si>
  <si>
    <t>Crackerjack's Childrens Trust</t>
  </si>
  <si>
    <t>DY10 1ED</t>
  </si>
  <si>
    <t>Insatallation of latrines and other personal hygiene measures at school in Kinuni, Zanzibar</t>
  </si>
  <si>
    <t>GB-CHC-1146586</t>
  </si>
  <si>
    <t>Purchase of Bubble Tube and Sensory Curtain for twins with severe autism</t>
  </si>
  <si>
    <t>English classes and IT tuition for Afghan and Ukrainians in Blackburn</t>
  </si>
  <si>
    <t>Unrestriced grant to benefit the welfare of street children in Nepal</t>
  </si>
  <si>
    <t>360G-BMT-2022-3-BA</t>
  </si>
  <si>
    <t>360G-BMT-2023-2-BwD</t>
  </si>
  <si>
    <t>Grant to Practical Tools Initiative</t>
  </si>
  <si>
    <t>360G-BMT-2023-3-FM</t>
  </si>
  <si>
    <t>Uplift of current grant for Blackburn Festival of Making with additional funding for the next two years</t>
  </si>
  <si>
    <t>Kairos Housing</t>
  </si>
  <si>
    <t>Home Manchester</t>
  </si>
  <si>
    <t>Funding housing and support centre for refugees</t>
  </si>
  <si>
    <t>Grant to Kairos Housing</t>
  </si>
  <si>
    <t>Grant to Greater Manchester Arts Centre Ltd</t>
  </si>
  <si>
    <t>Part funding the Manchester Open art exhibition 2024 at Home, Manchester</t>
  </si>
  <si>
    <t>M15 4FN</t>
  </si>
  <si>
    <t>GB-CHC-514719</t>
  </si>
  <si>
    <t>GB-CHC-1198820</t>
  </si>
  <si>
    <t>360G-BMT-2023-3-KH</t>
  </si>
  <si>
    <t>360G-BMT-2023-3-GMAC</t>
  </si>
  <si>
    <t>GB-CHC-1202807</t>
  </si>
  <si>
    <t>the Whitaker Organisation</t>
  </si>
  <si>
    <t>360G-BMT-2020-2-CG</t>
  </si>
  <si>
    <t>Grant to Castlefield Gallery</t>
  </si>
  <si>
    <t>Funding exhibition and development programme for NW artists</t>
  </si>
  <si>
    <t>Castlefield Gallery</t>
  </si>
  <si>
    <t>GB-CHC-515571</t>
  </si>
  <si>
    <t>M15 4GB</t>
  </si>
  <si>
    <t>360G-BMT-2024-1-CG</t>
  </si>
  <si>
    <t>Funding NW painters exhibited in gallery's 40th year celebration exhibition</t>
  </si>
  <si>
    <t>360G-BMT-2024-1-HW</t>
  </si>
  <si>
    <t>Unrestricted grant for building solar-powered internet hubs in Uganda and Nepal</t>
  </si>
  <si>
    <t>Grant to the Environmental Funders Network</t>
  </si>
  <si>
    <t>Environmental Funders Network</t>
  </si>
  <si>
    <t>360G-BMT-2024-1-EFN</t>
  </si>
  <si>
    <t>360G-BMT-2024-1-ReC</t>
  </si>
  <si>
    <t>Sponsorship of Climat Activist Speaker Fund for youth activists in MAPA countries</t>
  </si>
  <si>
    <t>Unrestricted grant for recycling bicycles to African countries</t>
  </si>
  <si>
    <t>Beneficiary Location: Country Code</t>
  </si>
  <si>
    <t>GLS020</t>
  </si>
  <si>
    <t>GLS030</t>
  </si>
  <si>
    <t>GLS010</t>
  </si>
  <si>
    <t>GLS050</t>
  </si>
  <si>
    <t>GLS040</t>
  </si>
  <si>
    <t>MW</t>
  </si>
  <si>
    <t>SL</t>
  </si>
  <si>
    <t>UG</t>
  </si>
  <si>
    <t>IN</t>
  </si>
  <si>
    <t>HT</t>
  </si>
  <si>
    <t>AF</t>
  </si>
  <si>
    <t>NP</t>
  </si>
  <si>
    <t>RU</t>
  </si>
  <si>
    <t>KE</t>
  </si>
  <si>
    <t>TG</t>
  </si>
  <si>
    <t>TZ</t>
  </si>
  <si>
    <t>CM</t>
  </si>
  <si>
    <t>ZM</t>
  </si>
  <si>
    <t>ZW</t>
  </si>
  <si>
    <t xml:space="preserve">Location Scope </t>
  </si>
  <si>
    <t>Sub-Saharan Africa</t>
  </si>
  <si>
    <t>Nepal</t>
  </si>
  <si>
    <t>Kenya</t>
  </si>
  <si>
    <t>Worldwide</t>
  </si>
  <si>
    <t>North West England</t>
  </si>
  <si>
    <t>Malawi</t>
  </si>
  <si>
    <t>Sierra Leone</t>
  </si>
  <si>
    <t>Uganda</t>
  </si>
  <si>
    <t>India</t>
  </si>
  <si>
    <t>Afghanistan</t>
  </si>
  <si>
    <t>Blackburn with Darwen</t>
  </si>
  <si>
    <t>Russian Republic</t>
  </si>
  <si>
    <t>Haiti</t>
  </si>
  <si>
    <t>Tanzania</t>
  </si>
  <si>
    <t>Wordwide</t>
  </si>
  <si>
    <t>Cameroon</t>
  </si>
  <si>
    <t>Zambia</t>
  </si>
  <si>
    <t>UK</t>
  </si>
  <si>
    <t>Togo</t>
  </si>
  <si>
    <t>Zimbabwe</t>
  </si>
  <si>
    <t>Greater Manchester</t>
  </si>
  <si>
    <t>Uganda and Nepal</t>
  </si>
  <si>
    <t>360G-BMT-2023-2-MSF</t>
  </si>
  <si>
    <t>Unrestricted grant to medical humanites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</si>
</sst>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Thh:mm:ss\Z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ianmercertrust.org/" TargetMode="External"/><Relationship Id="rId3" Type="http://schemas.openxmlformats.org/officeDocument/2006/relationships/hyperlink" Target="https://www.brianmercertrust.org/" TargetMode="External"/><Relationship Id="rId7" Type="http://schemas.openxmlformats.org/officeDocument/2006/relationships/hyperlink" Target="https://www.brianmercertrust.org/" TargetMode="External"/><Relationship Id="rId2" Type="http://schemas.openxmlformats.org/officeDocument/2006/relationships/hyperlink" Target="https://www.brianmercertrust.org/" TargetMode="External"/><Relationship Id="rId1" Type="http://schemas.openxmlformats.org/officeDocument/2006/relationships/hyperlink" Target="https://www.brianmercertrust.org/" TargetMode="External"/><Relationship Id="rId6" Type="http://schemas.openxmlformats.org/officeDocument/2006/relationships/hyperlink" Target="https://www.brianmercertrust.org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brianmercertrust.org/" TargetMode="External"/><Relationship Id="rId10" Type="http://schemas.openxmlformats.org/officeDocument/2006/relationships/hyperlink" Target="https://www.brianmercertrust.org/" TargetMode="External"/><Relationship Id="rId4" Type="http://schemas.openxmlformats.org/officeDocument/2006/relationships/hyperlink" Target="https://www.brianmercertrust.org/" TargetMode="External"/><Relationship Id="rId9" Type="http://schemas.openxmlformats.org/officeDocument/2006/relationships/hyperlink" Target="https://www.brianmercertrus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BFD45-5606-4886-B059-7489102E6FD6}">
  <dimension ref="A1:T93"/>
  <sheetViews>
    <sheetView tabSelected="1" topLeftCell="E46" zoomScaleNormal="100" workbookViewId="0">
      <selection activeCell="Q55" sqref="Q55"/>
    </sheetView>
  </sheetViews>
  <sheetFormatPr defaultRowHeight="15" x14ac:dyDescent="0.25"/>
  <cols>
    <col min="1" max="1" width="23.42578125" customWidth="1"/>
    <col min="2" max="2" width="54.7109375" customWidth="1"/>
    <col min="3" max="3" width="100.7109375" customWidth="1"/>
    <col min="6" max="6" width="10.5703125" bestFit="1" customWidth="1"/>
    <col min="8" max="8" width="23.42578125" customWidth="1"/>
    <col min="9" max="9" width="37.5703125" customWidth="1"/>
    <col min="10" max="10" width="20.28515625" customWidth="1"/>
    <col min="11" max="13" width="26.28515625" customWidth="1"/>
    <col min="14" max="14" width="15.42578125" customWidth="1"/>
    <col min="15" max="15" width="17.140625" customWidth="1"/>
    <col min="16" max="16" width="20" customWidth="1"/>
    <col min="17" max="17" width="38.5703125" customWidth="1"/>
    <col min="18" max="18" width="35.7109375" customWidth="1"/>
    <col min="19" max="19" width="33.7109375" customWidth="1"/>
  </cols>
  <sheetData>
    <row r="1" spans="1:20" x14ac:dyDescent="0.25">
      <c r="A1" t="s">
        <v>123</v>
      </c>
      <c r="B1" t="s">
        <v>124</v>
      </c>
      <c r="C1" t="s">
        <v>125</v>
      </c>
      <c r="D1" t="s">
        <v>126</v>
      </c>
      <c r="E1" s="1" t="s">
        <v>127</v>
      </c>
      <c r="F1" s="2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440</v>
      </c>
      <c r="M1" t="s">
        <v>460</v>
      </c>
      <c r="N1" t="s">
        <v>134</v>
      </c>
      <c r="O1" t="s">
        <v>135</v>
      </c>
      <c r="P1" t="s">
        <v>136</v>
      </c>
      <c r="Q1" t="s">
        <v>137</v>
      </c>
      <c r="R1" t="s">
        <v>138</v>
      </c>
      <c r="S1" s="3" t="s">
        <v>139</v>
      </c>
      <c r="T1" t="s">
        <v>140</v>
      </c>
    </row>
    <row r="2" spans="1:20" x14ac:dyDescent="0.25">
      <c r="A2" t="s">
        <v>142</v>
      </c>
      <c r="B2" t="s">
        <v>63</v>
      </c>
      <c r="C2" t="s">
        <v>64</v>
      </c>
      <c r="D2" t="s">
        <v>3</v>
      </c>
      <c r="E2" s="1">
        <v>5000</v>
      </c>
      <c r="F2" s="2">
        <v>43860</v>
      </c>
      <c r="G2">
        <v>12</v>
      </c>
      <c r="H2" t="s">
        <v>65</v>
      </c>
      <c r="I2" t="s">
        <v>66</v>
      </c>
      <c r="J2">
        <v>1158697</v>
      </c>
      <c r="K2" t="s">
        <v>36</v>
      </c>
      <c r="M2" t="s">
        <v>441</v>
      </c>
      <c r="N2" t="s">
        <v>67</v>
      </c>
      <c r="O2" t="s">
        <v>7</v>
      </c>
      <c r="P2" t="s">
        <v>8</v>
      </c>
      <c r="Q2" t="s">
        <v>30</v>
      </c>
      <c r="R2" t="s">
        <v>461</v>
      </c>
      <c r="S2" s="3">
        <v>44699</v>
      </c>
      <c r="T2" s="5" t="s">
        <v>141</v>
      </c>
    </row>
    <row r="3" spans="1:20" x14ac:dyDescent="0.25">
      <c r="A3" t="s">
        <v>143</v>
      </c>
      <c r="B3" t="s">
        <v>144</v>
      </c>
      <c r="C3" t="s">
        <v>145</v>
      </c>
      <c r="D3" t="s">
        <v>3</v>
      </c>
      <c r="E3" s="1">
        <v>250000</v>
      </c>
      <c r="F3" s="2">
        <v>43860</v>
      </c>
      <c r="G3">
        <v>60</v>
      </c>
      <c r="H3" t="s">
        <v>146</v>
      </c>
      <c r="I3" t="s">
        <v>147</v>
      </c>
      <c r="J3">
        <v>1105319</v>
      </c>
      <c r="K3" t="s">
        <v>36</v>
      </c>
      <c r="M3" t="s">
        <v>441</v>
      </c>
      <c r="N3" t="s">
        <v>148</v>
      </c>
      <c r="O3" t="s">
        <v>7</v>
      </c>
      <c r="P3" t="s">
        <v>8</v>
      </c>
      <c r="Q3" t="s">
        <v>30</v>
      </c>
      <c r="R3" t="s">
        <v>461</v>
      </c>
      <c r="S3" s="3">
        <v>44699</v>
      </c>
      <c r="T3" t="s">
        <v>141</v>
      </c>
    </row>
    <row r="4" spans="1:20" x14ac:dyDescent="0.25">
      <c r="A4" t="s">
        <v>149</v>
      </c>
      <c r="B4" t="s">
        <v>150</v>
      </c>
      <c r="C4" t="s">
        <v>151</v>
      </c>
      <c r="D4" t="s">
        <v>3</v>
      </c>
      <c r="E4" s="1">
        <v>20000</v>
      </c>
      <c r="F4" s="2">
        <v>43860</v>
      </c>
      <c r="G4">
        <v>24</v>
      </c>
      <c r="H4" t="s">
        <v>152</v>
      </c>
      <c r="I4" t="s">
        <v>153</v>
      </c>
      <c r="J4">
        <v>1132124</v>
      </c>
      <c r="K4" t="s">
        <v>36</v>
      </c>
      <c r="L4" t="s">
        <v>452</v>
      </c>
      <c r="M4" t="s">
        <v>442</v>
      </c>
      <c r="N4" t="s">
        <v>154</v>
      </c>
      <c r="O4" t="s">
        <v>7</v>
      </c>
      <c r="P4" t="s">
        <v>8</v>
      </c>
      <c r="Q4" t="s">
        <v>30</v>
      </c>
      <c r="R4" t="s">
        <v>462</v>
      </c>
      <c r="S4" s="3">
        <v>44699</v>
      </c>
      <c r="T4" t="s">
        <v>141</v>
      </c>
    </row>
    <row r="5" spans="1:20" x14ac:dyDescent="0.25">
      <c r="A5" t="s">
        <v>155</v>
      </c>
      <c r="B5" t="s">
        <v>57</v>
      </c>
      <c r="C5" t="s">
        <v>58</v>
      </c>
      <c r="D5" t="s">
        <v>3</v>
      </c>
      <c r="E5" s="1">
        <v>5000</v>
      </c>
      <c r="F5" s="2">
        <v>43860</v>
      </c>
      <c r="G5">
        <v>12</v>
      </c>
      <c r="H5" t="s">
        <v>59</v>
      </c>
      <c r="I5" t="s">
        <v>60</v>
      </c>
      <c r="J5">
        <v>275637</v>
      </c>
      <c r="K5" t="s">
        <v>36</v>
      </c>
      <c r="M5" t="s">
        <v>441</v>
      </c>
      <c r="N5" t="s">
        <v>61</v>
      </c>
      <c r="O5" t="s">
        <v>7</v>
      </c>
      <c r="P5" t="s">
        <v>8</v>
      </c>
      <c r="Q5" t="s">
        <v>30</v>
      </c>
      <c r="R5" t="s">
        <v>461</v>
      </c>
      <c r="S5" s="3">
        <v>44699</v>
      </c>
      <c r="T5" t="s">
        <v>141</v>
      </c>
    </row>
    <row r="6" spans="1:20" x14ac:dyDescent="0.25">
      <c r="A6" t="s">
        <v>156</v>
      </c>
      <c r="B6" t="s">
        <v>157</v>
      </c>
      <c r="C6" t="s">
        <v>158</v>
      </c>
      <c r="D6" t="s">
        <v>3</v>
      </c>
      <c r="E6" s="1">
        <v>14800</v>
      </c>
      <c r="F6" s="2">
        <v>43860</v>
      </c>
      <c r="G6">
        <v>12</v>
      </c>
      <c r="H6" t="s">
        <v>159</v>
      </c>
      <c r="I6" t="s">
        <v>160</v>
      </c>
      <c r="J6">
        <v>1181670</v>
      </c>
      <c r="K6" t="s">
        <v>36</v>
      </c>
      <c r="L6" t="s">
        <v>454</v>
      </c>
      <c r="M6" t="s">
        <v>442</v>
      </c>
      <c r="N6" t="s">
        <v>161</v>
      </c>
      <c r="O6" t="s">
        <v>7</v>
      </c>
      <c r="P6" t="s">
        <v>8</v>
      </c>
      <c r="Q6" t="s">
        <v>30</v>
      </c>
      <c r="R6" t="s">
        <v>463</v>
      </c>
      <c r="S6" s="3">
        <v>44699</v>
      </c>
      <c r="T6" t="s">
        <v>141</v>
      </c>
    </row>
    <row r="7" spans="1:20" x14ac:dyDescent="0.25">
      <c r="A7" t="s">
        <v>162</v>
      </c>
      <c r="B7" t="s">
        <v>39</v>
      </c>
      <c r="C7" t="s">
        <v>40</v>
      </c>
      <c r="D7" t="s">
        <v>3</v>
      </c>
      <c r="E7" s="1">
        <v>10000</v>
      </c>
      <c r="F7" s="2">
        <v>43860</v>
      </c>
      <c r="G7">
        <v>12</v>
      </c>
      <c r="H7" t="s">
        <v>41</v>
      </c>
      <c r="I7" t="s">
        <v>42</v>
      </c>
      <c r="J7">
        <v>1082958</v>
      </c>
      <c r="K7" t="s">
        <v>36</v>
      </c>
      <c r="L7" t="s">
        <v>448</v>
      </c>
      <c r="M7" t="s">
        <v>442</v>
      </c>
      <c r="N7" t="s">
        <v>43</v>
      </c>
      <c r="O7" t="s">
        <v>7</v>
      </c>
      <c r="P7" t="s">
        <v>8</v>
      </c>
      <c r="Q7" t="s">
        <v>30</v>
      </c>
      <c r="R7" t="s">
        <v>463</v>
      </c>
      <c r="S7" s="3">
        <v>44699</v>
      </c>
      <c r="T7" t="s">
        <v>141</v>
      </c>
    </row>
    <row r="8" spans="1:20" x14ac:dyDescent="0.25">
      <c r="A8" t="s">
        <v>163</v>
      </c>
      <c r="B8" t="s">
        <v>164</v>
      </c>
      <c r="C8" t="s">
        <v>165</v>
      </c>
      <c r="D8" t="s">
        <v>3</v>
      </c>
      <c r="E8" s="1">
        <v>100000</v>
      </c>
      <c r="F8" s="2">
        <v>43953</v>
      </c>
      <c r="G8">
        <v>36</v>
      </c>
      <c r="H8" t="s">
        <v>166</v>
      </c>
      <c r="I8" t="s">
        <v>167</v>
      </c>
      <c r="J8">
        <v>1026588</v>
      </c>
      <c r="K8" t="s">
        <v>36</v>
      </c>
      <c r="M8" t="s">
        <v>443</v>
      </c>
      <c r="N8" t="s">
        <v>168</v>
      </c>
      <c r="O8" t="s">
        <v>7</v>
      </c>
      <c r="P8" t="s">
        <v>8</v>
      </c>
      <c r="Q8" t="s">
        <v>30</v>
      </c>
      <c r="R8" t="s">
        <v>464</v>
      </c>
      <c r="S8" s="3">
        <v>44699</v>
      </c>
      <c r="T8" t="s">
        <v>141</v>
      </c>
    </row>
    <row r="9" spans="1:20" x14ac:dyDescent="0.25">
      <c r="A9" t="s">
        <v>169</v>
      </c>
      <c r="B9" t="s">
        <v>170</v>
      </c>
      <c r="C9" t="s">
        <v>171</v>
      </c>
      <c r="D9" t="s">
        <v>3</v>
      </c>
      <c r="E9" s="1">
        <v>40000</v>
      </c>
      <c r="F9" s="2">
        <v>43953</v>
      </c>
      <c r="G9">
        <v>36</v>
      </c>
      <c r="H9" t="s">
        <v>172</v>
      </c>
      <c r="I9" t="s">
        <v>173</v>
      </c>
      <c r="J9" t="s">
        <v>36</v>
      </c>
      <c r="K9" t="s">
        <v>36</v>
      </c>
      <c r="L9" t="s">
        <v>11</v>
      </c>
      <c r="M9" t="s">
        <v>444</v>
      </c>
      <c r="N9" t="s">
        <v>174</v>
      </c>
      <c r="O9" t="s">
        <v>7</v>
      </c>
      <c r="P9" t="s">
        <v>8</v>
      </c>
      <c r="Q9" t="s">
        <v>9</v>
      </c>
      <c r="R9" t="s">
        <v>10</v>
      </c>
      <c r="S9" s="3">
        <v>44699</v>
      </c>
      <c r="T9" t="s">
        <v>141</v>
      </c>
    </row>
    <row r="10" spans="1:20" x14ac:dyDescent="0.25">
      <c r="A10" t="s">
        <v>175</v>
      </c>
      <c r="B10" t="s">
        <v>113</v>
      </c>
      <c r="C10" t="s">
        <v>176</v>
      </c>
      <c r="D10" t="s">
        <v>3</v>
      </c>
      <c r="E10" s="1">
        <v>25000</v>
      </c>
      <c r="F10" s="2">
        <v>43953</v>
      </c>
      <c r="G10">
        <v>36</v>
      </c>
      <c r="H10" t="s">
        <v>115</v>
      </c>
      <c r="I10" t="s">
        <v>116</v>
      </c>
      <c r="J10">
        <v>1135949</v>
      </c>
      <c r="K10" t="s">
        <v>36</v>
      </c>
      <c r="L10" t="s">
        <v>11</v>
      </c>
      <c r="M10" t="s">
        <v>444</v>
      </c>
      <c r="N10" t="s">
        <v>117</v>
      </c>
      <c r="O10" t="s">
        <v>7</v>
      </c>
      <c r="P10" t="s">
        <v>8</v>
      </c>
      <c r="Q10" t="s">
        <v>9</v>
      </c>
      <c r="R10" t="s">
        <v>10</v>
      </c>
      <c r="S10" s="3">
        <v>44699</v>
      </c>
      <c r="T10" t="s">
        <v>141</v>
      </c>
    </row>
    <row r="11" spans="1:20" x14ac:dyDescent="0.25">
      <c r="A11" t="s">
        <v>424</v>
      </c>
      <c r="B11" t="s">
        <v>425</v>
      </c>
      <c r="C11" t="s">
        <v>426</v>
      </c>
      <c r="D11" t="s">
        <v>3</v>
      </c>
      <c r="E11" s="1">
        <v>30000</v>
      </c>
      <c r="F11" s="2">
        <v>43953</v>
      </c>
      <c r="G11">
        <v>24</v>
      </c>
      <c r="H11" t="s">
        <v>428</v>
      </c>
      <c r="I11" t="s">
        <v>427</v>
      </c>
      <c r="J11">
        <v>515571</v>
      </c>
      <c r="M11" t="s">
        <v>445</v>
      </c>
      <c r="N11" t="s">
        <v>429</v>
      </c>
      <c r="O11" t="s">
        <v>7</v>
      </c>
      <c r="P11" t="s">
        <v>8</v>
      </c>
      <c r="Q11" t="s">
        <v>71</v>
      </c>
      <c r="R11" t="s">
        <v>465</v>
      </c>
      <c r="S11" s="3">
        <v>44699</v>
      </c>
      <c r="T11" s="5" t="s">
        <v>141</v>
      </c>
    </row>
    <row r="12" spans="1:20" x14ac:dyDescent="0.25">
      <c r="A12" t="s">
        <v>177</v>
      </c>
      <c r="B12" t="s">
        <v>178</v>
      </c>
      <c r="C12" t="s">
        <v>179</v>
      </c>
      <c r="D12" t="s">
        <v>3</v>
      </c>
      <c r="E12" s="1">
        <v>2000</v>
      </c>
      <c r="F12" s="2">
        <v>44118</v>
      </c>
      <c r="G12">
        <v>12</v>
      </c>
      <c r="H12" t="s">
        <v>180</v>
      </c>
      <c r="I12" t="s">
        <v>181</v>
      </c>
      <c r="J12">
        <v>1160791</v>
      </c>
      <c r="K12" t="s">
        <v>36</v>
      </c>
      <c r="L12" t="s">
        <v>446</v>
      </c>
      <c r="M12" t="s">
        <v>442</v>
      </c>
      <c r="N12" t="s">
        <v>182</v>
      </c>
      <c r="O12" t="s">
        <v>7</v>
      </c>
      <c r="P12" t="s">
        <v>8</v>
      </c>
      <c r="Q12" t="s">
        <v>30</v>
      </c>
      <c r="R12" t="s">
        <v>466</v>
      </c>
      <c r="S12" s="3">
        <v>44699</v>
      </c>
      <c r="T12" t="s">
        <v>141</v>
      </c>
    </row>
    <row r="13" spans="1:20" x14ac:dyDescent="0.25">
      <c r="A13" t="s">
        <v>183</v>
      </c>
      <c r="B13" t="s">
        <v>184</v>
      </c>
      <c r="C13" t="s">
        <v>185</v>
      </c>
      <c r="D13" t="s">
        <v>3</v>
      </c>
      <c r="E13" s="1">
        <v>10000</v>
      </c>
      <c r="F13" s="2">
        <v>44118</v>
      </c>
      <c r="G13">
        <v>24</v>
      </c>
      <c r="H13" t="s">
        <v>186</v>
      </c>
      <c r="I13" t="s">
        <v>187</v>
      </c>
      <c r="J13">
        <v>290836</v>
      </c>
      <c r="K13" t="s">
        <v>36</v>
      </c>
      <c r="L13" t="s">
        <v>447</v>
      </c>
      <c r="M13" t="s">
        <v>442</v>
      </c>
      <c r="N13" t="s">
        <v>188</v>
      </c>
      <c r="O13" t="s">
        <v>7</v>
      </c>
      <c r="P13" t="s">
        <v>8</v>
      </c>
      <c r="Q13" t="s">
        <v>30</v>
      </c>
      <c r="R13" t="s">
        <v>467</v>
      </c>
      <c r="S13" s="3">
        <v>44699</v>
      </c>
      <c r="T13" t="s">
        <v>141</v>
      </c>
    </row>
    <row r="14" spans="1:20" x14ac:dyDescent="0.25">
      <c r="A14" t="s">
        <v>189</v>
      </c>
      <c r="B14" t="s">
        <v>190</v>
      </c>
      <c r="C14" t="s">
        <v>191</v>
      </c>
      <c r="D14" t="s">
        <v>3</v>
      </c>
      <c r="E14" s="1">
        <v>2500</v>
      </c>
      <c r="F14" s="2">
        <v>44118</v>
      </c>
      <c r="G14">
        <v>12</v>
      </c>
      <c r="H14" t="s">
        <v>192</v>
      </c>
      <c r="I14" t="s">
        <v>193</v>
      </c>
      <c r="J14">
        <v>1163642</v>
      </c>
      <c r="K14" t="s">
        <v>36</v>
      </c>
      <c r="L14" t="s">
        <v>448</v>
      </c>
      <c r="M14" t="s">
        <v>442</v>
      </c>
      <c r="N14" t="s">
        <v>194</v>
      </c>
      <c r="O14" t="s">
        <v>7</v>
      </c>
      <c r="P14" t="s">
        <v>8</v>
      </c>
      <c r="Q14" t="s">
        <v>30</v>
      </c>
      <c r="R14" t="s">
        <v>468</v>
      </c>
      <c r="S14" s="3">
        <v>44699</v>
      </c>
      <c r="T14" t="s">
        <v>141</v>
      </c>
    </row>
    <row r="15" spans="1:20" x14ac:dyDescent="0.25">
      <c r="A15" t="s">
        <v>195</v>
      </c>
      <c r="B15" t="s">
        <v>196</v>
      </c>
      <c r="C15" t="s">
        <v>197</v>
      </c>
      <c r="D15" t="s">
        <v>3</v>
      </c>
      <c r="E15" s="1">
        <v>5000</v>
      </c>
      <c r="F15" s="2">
        <v>44118</v>
      </c>
      <c r="G15">
        <v>12</v>
      </c>
      <c r="H15" t="s">
        <v>198</v>
      </c>
      <c r="I15" t="s">
        <v>199</v>
      </c>
      <c r="J15" t="s">
        <v>200</v>
      </c>
      <c r="K15" t="s">
        <v>36</v>
      </c>
      <c r="L15" t="s">
        <v>449</v>
      </c>
      <c r="M15" t="s">
        <v>442</v>
      </c>
      <c r="N15" t="s">
        <v>201</v>
      </c>
      <c r="O15" t="s">
        <v>7</v>
      </c>
      <c r="P15" t="s">
        <v>8</v>
      </c>
      <c r="Q15" t="s">
        <v>30</v>
      </c>
      <c r="R15" t="s">
        <v>469</v>
      </c>
      <c r="S15" s="3">
        <v>44699</v>
      </c>
      <c r="T15" t="s">
        <v>141</v>
      </c>
    </row>
    <row r="16" spans="1:20" x14ac:dyDescent="0.25">
      <c r="A16" t="s">
        <v>202</v>
      </c>
      <c r="B16" t="s">
        <v>203</v>
      </c>
      <c r="C16" t="s">
        <v>204</v>
      </c>
      <c r="D16" t="s">
        <v>3</v>
      </c>
      <c r="E16" s="1">
        <v>17400</v>
      </c>
      <c r="F16" s="2">
        <v>44118</v>
      </c>
      <c r="G16">
        <v>12</v>
      </c>
      <c r="H16" t="s">
        <v>205</v>
      </c>
      <c r="I16" t="s">
        <v>206</v>
      </c>
      <c r="J16">
        <v>1096908</v>
      </c>
      <c r="K16" t="s">
        <v>36</v>
      </c>
      <c r="L16" t="s">
        <v>451</v>
      </c>
      <c r="M16" t="s">
        <v>442</v>
      </c>
      <c r="N16" t="s">
        <v>207</v>
      </c>
      <c r="O16" t="s">
        <v>7</v>
      </c>
      <c r="P16" t="s">
        <v>8</v>
      </c>
      <c r="Q16" t="s">
        <v>30</v>
      </c>
      <c r="R16" t="s">
        <v>470</v>
      </c>
      <c r="S16" s="3">
        <v>44699</v>
      </c>
      <c r="T16" t="s">
        <v>141</v>
      </c>
    </row>
    <row r="17" spans="1:20" x14ac:dyDescent="0.25">
      <c r="A17" t="s">
        <v>208</v>
      </c>
      <c r="B17" t="s">
        <v>209</v>
      </c>
      <c r="C17" t="s">
        <v>210</v>
      </c>
      <c r="D17" t="s">
        <v>3</v>
      </c>
      <c r="E17" s="1">
        <v>4000</v>
      </c>
      <c r="F17" s="2">
        <v>44118</v>
      </c>
      <c r="G17">
        <v>12</v>
      </c>
      <c r="H17" t="s">
        <v>211</v>
      </c>
      <c r="I17" t="s">
        <v>212</v>
      </c>
      <c r="J17">
        <v>1112734</v>
      </c>
      <c r="K17" t="s">
        <v>36</v>
      </c>
      <c r="L17" t="s">
        <v>452</v>
      </c>
      <c r="M17" t="s">
        <v>442</v>
      </c>
      <c r="N17" t="s">
        <v>213</v>
      </c>
      <c r="O17" t="s">
        <v>7</v>
      </c>
      <c r="P17" t="s">
        <v>8</v>
      </c>
      <c r="Q17" t="s">
        <v>30</v>
      </c>
      <c r="R17" t="s">
        <v>462</v>
      </c>
      <c r="S17" s="3">
        <v>44699</v>
      </c>
      <c r="T17" t="s">
        <v>141</v>
      </c>
    </row>
    <row r="18" spans="1:20" x14ac:dyDescent="0.25">
      <c r="A18" t="s">
        <v>214</v>
      </c>
      <c r="B18" t="s">
        <v>215</v>
      </c>
      <c r="C18" t="s">
        <v>216</v>
      </c>
      <c r="D18" t="s">
        <v>3</v>
      </c>
      <c r="E18" s="1">
        <v>10000</v>
      </c>
      <c r="F18" s="2">
        <v>44118</v>
      </c>
      <c r="G18">
        <v>12</v>
      </c>
      <c r="H18" t="s">
        <v>21</v>
      </c>
      <c r="I18" t="s">
        <v>217</v>
      </c>
      <c r="J18">
        <v>1143809</v>
      </c>
      <c r="K18" t="s">
        <v>36</v>
      </c>
      <c r="L18" t="s">
        <v>11</v>
      </c>
      <c r="M18" t="s">
        <v>444</v>
      </c>
      <c r="N18" t="s">
        <v>23</v>
      </c>
      <c r="O18" t="s">
        <v>7</v>
      </c>
      <c r="P18" t="s">
        <v>8</v>
      </c>
      <c r="Q18" t="s">
        <v>9</v>
      </c>
      <c r="R18" t="s">
        <v>471</v>
      </c>
      <c r="S18" s="3">
        <v>44699</v>
      </c>
      <c r="T18" t="s">
        <v>141</v>
      </c>
    </row>
    <row r="19" spans="1:20" x14ac:dyDescent="0.25">
      <c r="A19" t="s">
        <v>218</v>
      </c>
      <c r="B19" t="s">
        <v>219</v>
      </c>
      <c r="C19" t="s">
        <v>220</v>
      </c>
      <c r="D19" t="s">
        <v>3</v>
      </c>
      <c r="E19" s="1">
        <v>11000</v>
      </c>
      <c r="F19" s="2">
        <v>44301</v>
      </c>
      <c r="G19">
        <v>12</v>
      </c>
      <c r="H19" t="s">
        <v>221</v>
      </c>
      <c r="I19" t="s">
        <v>222</v>
      </c>
      <c r="J19">
        <v>1092154</v>
      </c>
      <c r="K19" t="s">
        <v>36</v>
      </c>
      <c r="L19" t="s">
        <v>453</v>
      </c>
      <c r="M19" t="s">
        <v>442</v>
      </c>
      <c r="N19" t="s">
        <v>223</v>
      </c>
      <c r="O19" t="s">
        <v>7</v>
      </c>
      <c r="P19" t="s">
        <v>8</v>
      </c>
      <c r="Q19" t="s">
        <v>30</v>
      </c>
      <c r="R19" t="s">
        <v>472</v>
      </c>
      <c r="S19" s="3">
        <v>44699</v>
      </c>
      <c r="T19" t="s">
        <v>141</v>
      </c>
    </row>
    <row r="20" spans="1:20" x14ac:dyDescent="0.25">
      <c r="A20" t="s">
        <v>224</v>
      </c>
      <c r="B20" t="s">
        <v>225</v>
      </c>
      <c r="C20" t="s">
        <v>226</v>
      </c>
      <c r="D20" t="s">
        <v>3</v>
      </c>
      <c r="E20" s="1">
        <v>30000</v>
      </c>
      <c r="F20" s="2">
        <v>44301</v>
      </c>
      <c r="G20">
        <v>36</v>
      </c>
      <c r="H20" t="s">
        <v>227</v>
      </c>
      <c r="I20" t="s">
        <v>228</v>
      </c>
      <c r="J20">
        <v>1082476</v>
      </c>
      <c r="K20" t="s">
        <v>36</v>
      </c>
      <c r="L20" t="s">
        <v>454</v>
      </c>
      <c r="M20" t="s">
        <v>442</v>
      </c>
      <c r="N20" t="s">
        <v>229</v>
      </c>
      <c r="O20" t="s">
        <v>7</v>
      </c>
      <c r="P20" t="s">
        <v>8</v>
      </c>
      <c r="Q20" t="s">
        <v>30</v>
      </c>
      <c r="R20" t="s">
        <v>463</v>
      </c>
      <c r="S20" s="3">
        <v>44699</v>
      </c>
      <c r="T20" t="s">
        <v>141</v>
      </c>
    </row>
    <row r="21" spans="1:20" x14ac:dyDescent="0.25">
      <c r="A21" t="s">
        <v>230</v>
      </c>
      <c r="B21" t="s">
        <v>32</v>
      </c>
      <c r="C21" t="s">
        <v>33</v>
      </c>
      <c r="D21" t="s">
        <v>3</v>
      </c>
      <c r="E21" s="1">
        <v>7000</v>
      </c>
      <c r="F21" s="2">
        <v>44301</v>
      </c>
      <c r="G21">
        <v>12</v>
      </c>
      <c r="H21" t="s">
        <v>34</v>
      </c>
      <c r="I21" t="s">
        <v>35</v>
      </c>
      <c r="J21">
        <v>1063570</v>
      </c>
      <c r="K21" t="s">
        <v>36</v>
      </c>
      <c r="M21" t="s">
        <v>441</v>
      </c>
      <c r="N21" t="s">
        <v>37</v>
      </c>
      <c r="O21" t="s">
        <v>7</v>
      </c>
      <c r="P21" t="s">
        <v>8</v>
      </c>
      <c r="Q21" t="s">
        <v>30</v>
      </c>
      <c r="R21" t="s">
        <v>461</v>
      </c>
      <c r="S21" s="3">
        <v>44699</v>
      </c>
      <c r="T21" t="s">
        <v>141</v>
      </c>
    </row>
    <row r="22" spans="1:20" x14ac:dyDescent="0.25">
      <c r="A22" t="s">
        <v>231</v>
      </c>
      <c r="B22" t="s">
        <v>72</v>
      </c>
      <c r="C22" t="s">
        <v>232</v>
      </c>
      <c r="D22" t="s">
        <v>3</v>
      </c>
      <c r="E22" s="1">
        <v>15000</v>
      </c>
      <c r="F22" s="2">
        <v>44301</v>
      </c>
      <c r="G22">
        <v>12</v>
      </c>
      <c r="H22" t="s">
        <v>74</v>
      </c>
      <c r="I22" t="s">
        <v>75</v>
      </c>
      <c r="J22">
        <v>1152451</v>
      </c>
      <c r="K22" t="s">
        <v>36</v>
      </c>
      <c r="L22" t="s">
        <v>448</v>
      </c>
      <c r="M22" t="s">
        <v>442</v>
      </c>
      <c r="N22" t="s">
        <v>76</v>
      </c>
      <c r="O22" t="s">
        <v>7</v>
      </c>
      <c r="P22" t="s">
        <v>8</v>
      </c>
      <c r="Q22" t="s">
        <v>30</v>
      </c>
      <c r="R22" t="s">
        <v>468</v>
      </c>
      <c r="S22" s="3">
        <v>44699</v>
      </c>
      <c r="T22" t="s">
        <v>141</v>
      </c>
    </row>
    <row r="23" spans="1:20" x14ac:dyDescent="0.25">
      <c r="A23" t="s">
        <v>233</v>
      </c>
      <c r="B23" t="s">
        <v>234</v>
      </c>
      <c r="C23" t="s">
        <v>235</v>
      </c>
      <c r="D23" t="s">
        <v>3</v>
      </c>
      <c r="E23" s="1">
        <v>14000</v>
      </c>
      <c r="F23" s="2">
        <v>44301</v>
      </c>
      <c r="G23">
        <v>12</v>
      </c>
      <c r="H23" t="s">
        <v>236</v>
      </c>
      <c r="I23" t="s">
        <v>237</v>
      </c>
      <c r="J23">
        <v>1172875</v>
      </c>
      <c r="K23" t="s">
        <v>36</v>
      </c>
      <c r="L23" t="s">
        <v>448</v>
      </c>
      <c r="M23" t="s">
        <v>442</v>
      </c>
      <c r="N23" t="s">
        <v>238</v>
      </c>
      <c r="O23" t="s">
        <v>7</v>
      </c>
      <c r="P23" t="s">
        <v>8</v>
      </c>
      <c r="Q23" t="s">
        <v>30</v>
      </c>
      <c r="R23" t="s">
        <v>468</v>
      </c>
      <c r="S23" s="3">
        <v>44699</v>
      </c>
      <c r="T23" t="s">
        <v>141</v>
      </c>
    </row>
    <row r="24" spans="1:20" x14ac:dyDescent="0.25">
      <c r="A24" t="s">
        <v>239</v>
      </c>
      <c r="B24" t="s">
        <v>240</v>
      </c>
      <c r="C24" t="s">
        <v>241</v>
      </c>
      <c r="D24" t="s">
        <v>3</v>
      </c>
      <c r="E24" s="1">
        <v>3750</v>
      </c>
      <c r="F24" s="2">
        <v>44301</v>
      </c>
      <c r="G24">
        <v>12</v>
      </c>
      <c r="H24" t="s">
        <v>242</v>
      </c>
      <c r="I24" t="s">
        <v>243</v>
      </c>
      <c r="J24">
        <v>1079612</v>
      </c>
      <c r="K24" t="s">
        <v>36</v>
      </c>
      <c r="L24" t="s">
        <v>11</v>
      </c>
      <c r="M24" t="s">
        <v>442</v>
      </c>
      <c r="N24" t="s">
        <v>244</v>
      </c>
      <c r="O24" t="s">
        <v>7</v>
      </c>
      <c r="P24" t="s">
        <v>8</v>
      </c>
      <c r="Q24" t="s">
        <v>9</v>
      </c>
      <c r="R24" t="s">
        <v>471</v>
      </c>
      <c r="S24" s="3">
        <v>44699</v>
      </c>
      <c r="T24" t="s">
        <v>141</v>
      </c>
    </row>
    <row r="25" spans="1:20" x14ac:dyDescent="0.25">
      <c r="A25" t="s">
        <v>245</v>
      </c>
      <c r="B25" t="s">
        <v>190</v>
      </c>
      <c r="C25" t="s">
        <v>246</v>
      </c>
      <c r="D25" t="s">
        <v>3</v>
      </c>
      <c r="E25" s="1">
        <v>2500</v>
      </c>
      <c r="F25" s="2">
        <v>44392</v>
      </c>
      <c r="G25">
        <v>12</v>
      </c>
      <c r="H25" t="s">
        <v>192</v>
      </c>
      <c r="I25" t="s">
        <v>193</v>
      </c>
      <c r="J25">
        <v>1163642</v>
      </c>
      <c r="K25" t="s">
        <v>36</v>
      </c>
      <c r="L25" t="s">
        <v>450</v>
      </c>
      <c r="M25" t="s">
        <v>442</v>
      </c>
      <c r="N25" t="s">
        <v>194</v>
      </c>
      <c r="O25" t="s">
        <v>7</v>
      </c>
      <c r="P25" t="s">
        <v>8</v>
      </c>
      <c r="Q25" t="s">
        <v>30</v>
      </c>
      <c r="R25" t="s">
        <v>473</v>
      </c>
      <c r="S25" s="3">
        <v>44699</v>
      </c>
      <c r="T25" t="s">
        <v>141</v>
      </c>
    </row>
    <row r="26" spans="1:20" x14ac:dyDescent="0.25">
      <c r="A26" t="s">
        <v>247</v>
      </c>
      <c r="B26" t="s">
        <v>190</v>
      </c>
      <c r="C26" t="s">
        <v>248</v>
      </c>
      <c r="D26" t="s">
        <v>3</v>
      </c>
      <c r="E26" s="1">
        <v>3000</v>
      </c>
      <c r="F26" s="2">
        <v>44392</v>
      </c>
      <c r="G26">
        <v>12</v>
      </c>
      <c r="H26" t="s">
        <v>192</v>
      </c>
      <c r="I26" t="s">
        <v>193</v>
      </c>
      <c r="J26">
        <v>1163642</v>
      </c>
      <c r="K26" t="s">
        <v>36</v>
      </c>
      <c r="L26" t="s">
        <v>448</v>
      </c>
      <c r="M26" t="s">
        <v>442</v>
      </c>
      <c r="N26" t="s">
        <v>194</v>
      </c>
      <c r="O26" t="s">
        <v>7</v>
      </c>
      <c r="P26" t="s">
        <v>8</v>
      </c>
      <c r="Q26" t="s">
        <v>30</v>
      </c>
      <c r="R26" t="s">
        <v>468</v>
      </c>
      <c r="S26" s="3">
        <v>44699</v>
      </c>
      <c r="T26" t="s">
        <v>141</v>
      </c>
    </row>
    <row r="27" spans="1:20" x14ac:dyDescent="0.25">
      <c r="A27" t="s">
        <v>249</v>
      </c>
      <c r="B27" t="s">
        <v>250</v>
      </c>
      <c r="C27" t="s">
        <v>251</v>
      </c>
      <c r="D27" t="s">
        <v>3</v>
      </c>
      <c r="E27" s="1">
        <v>16000</v>
      </c>
      <c r="F27" s="2">
        <v>44392</v>
      </c>
      <c r="G27">
        <v>24</v>
      </c>
      <c r="H27" t="s">
        <v>252</v>
      </c>
      <c r="I27" t="s">
        <v>253</v>
      </c>
      <c r="J27" t="s">
        <v>254</v>
      </c>
      <c r="K27" t="s">
        <v>36</v>
      </c>
      <c r="L27" t="s">
        <v>456</v>
      </c>
      <c r="M27" t="s">
        <v>442</v>
      </c>
      <c r="N27" t="s">
        <v>255</v>
      </c>
      <c r="O27" t="s">
        <v>7</v>
      </c>
      <c r="P27" t="s">
        <v>8</v>
      </c>
      <c r="Q27" t="s">
        <v>30</v>
      </c>
      <c r="R27" t="s">
        <v>474</v>
      </c>
      <c r="S27" s="3">
        <v>44699</v>
      </c>
      <c r="T27" t="s">
        <v>141</v>
      </c>
    </row>
    <row r="28" spans="1:20" x14ac:dyDescent="0.25">
      <c r="A28" t="s">
        <v>256</v>
      </c>
      <c r="B28" t="s">
        <v>51</v>
      </c>
      <c r="C28" t="s">
        <v>52</v>
      </c>
      <c r="D28" t="s">
        <v>3</v>
      </c>
      <c r="E28" s="1">
        <v>15000</v>
      </c>
      <c r="F28" s="2">
        <v>44392</v>
      </c>
      <c r="G28">
        <v>12</v>
      </c>
      <c r="H28" t="s">
        <v>53</v>
      </c>
      <c r="I28" t="s">
        <v>54</v>
      </c>
      <c r="J28">
        <v>1148596</v>
      </c>
      <c r="K28" t="s">
        <v>36</v>
      </c>
      <c r="L28" t="s">
        <v>448</v>
      </c>
      <c r="M28" t="s">
        <v>442</v>
      </c>
      <c r="N28" t="s">
        <v>55</v>
      </c>
      <c r="O28" t="s">
        <v>7</v>
      </c>
      <c r="P28" t="s">
        <v>8</v>
      </c>
      <c r="Q28" t="s">
        <v>30</v>
      </c>
      <c r="R28" t="s">
        <v>468</v>
      </c>
      <c r="S28" s="3">
        <v>44699</v>
      </c>
      <c r="T28" t="s">
        <v>141</v>
      </c>
    </row>
    <row r="29" spans="1:20" x14ac:dyDescent="0.25">
      <c r="A29" t="s">
        <v>257</v>
      </c>
      <c r="B29" t="s">
        <v>258</v>
      </c>
      <c r="C29" t="s">
        <v>259</v>
      </c>
      <c r="D29" t="s">
        <v>3</v>
      </c>
      <c r="E29" s="1">
        <v>4350</v>
      </c>
      <c r="F29" s="2">
        <v>44392</v>
      </c>
      <c r="G29">
        <v>12</v>
      </c>
      <c r="H29" t="s">
        <v>260</v>
      </c>
      <c r="I29" t="s">
        <v>261</v>
      </c>
      <c r="J29">
        <v>1094705</v>
      </c>
      <c r="K29" t="s">
        <v>36</v>
      </c>
      <c r="L29" t="s">
        <v>446</v>
      </c>
      <c r="M29" t="s">
        <v>442</v>
      </c>
      <c r="N29" t="s">
        <v>262</v>
      </c>
      <c r="O29" t="s">
        <v>7</v>
      </c>
      <c r="P29" t="s">
        <v>8</v>
      </c>
      <c r="Q29" t="s">
        <v>30</v>
      </c>
      <c r="R29" t="s">
        <v>466</v>
      </c>
      <c r="S29" s="3">
        <v>44699</v>
      </c>
      <c r="T29" t="s">
        <v>141</v>
      </c>
    </row>
    <row r="30" spans="1:20" x14ac:dyDescent="0.25">
      <c r="A30" t="s">
        <v>263</v>
      </c>
      <c r="B30" t="s">
        <v>264</v>
      </c>
      <c r="C30" t="s">
        <v>265</v>
      </c>
      <c r="D30" t="s">
        <v>3</v>
      </c>
      <c r="E30" s="1">
        <v>20000</v>
      </c>
      <c r="F30" s="2">
        <v>44392</v>
      </c>
      <c r="G30">
        <v>24</v>
      </c>
      <c r="H30" t="s">
        <v>266</v>
      </c>
      <c r="I30" t="s">
        <v>267</v>
      </c>
      <c r="J30">
        <v>1153361</v>
      </c>
      <c r="K30" t="s">
        <v>36</v>
      </c>
      <c r="L30" t="s">
        <v>456</v>
      </c>
      <c r="M30" t="s">
        <v>442</v>
      </c>
      <c r="N30" t="s">
        <v>268</v>
      </c>
      <c r="O30" t="s">
        <v>7</v>
      </c>
      <c r="P30" t="s">
        <v>8</v>
      </c>
      <c r="Q30" t="s">
        <v>30</v>
      </c>
      <c r="R30" t="s">
        <v>474</v>
      </c>
      <c r="S30" s="3">
        <v>44699</v>
      </c>
      <c r="T30" t="s">
        <v>141</v>
      </c>
    </row>
    <row r="31" spans="1:20" x14ac:dyDescent="0.25">
      <c r="A31" t="s">
        <v>269</v>
      </c>
      <c r="B31" t="s">
        <v>270</v>
      </c>
      <c r="C31" t="s">
        <v>271</v>
      </c>
      <c r="D31" t="s">
        <v>3</v>
      </c>
      <c r="E31" s="1">
        <v>150000</v>
      </c>
      <c r="F31" s="2">
        <v>44392</v>
      </c>
      <c r="G31">
        <v>36</v>
      </c>
      <c r="H31" t="s">
        <v>272</v>
      </c>
      <c r="I31" t="s">
        <v>273</v>
      </c>
      <c r="J31" t="s">
        <v>274</v>
      </c>
      <c r="K31" t="s">
        <v>36</v>
      </c>
      <c r="M31" t="s">
        <v>443</v>
      </c>
      <c r="N31" t="s">
        <v>275</v>
      </c>
      <c r="O31" t="s">
        <v>7</v>
      </c>
      <c r="P31" t="s">
        <v>8</v>
      </c>
      <c r="Q31" t="s">
        <v>30</v>
      </c>
      <c r="R31" t="s">
        <v>475</v>
      </c>
      <c r="S31" s="3">
        <v>44699</v>
      </c>
      <c r="T31" t="s">
        <v>141</v>
      </c>
    </row>
    <row r="32" spans="1:20" x14ac:dyDescent="0.25">
      <c r="A32" t="s">
        <v>276</v>
      </c>
      <c r="B32" t="s">
        <v>277</v>
      </c>
      <c r="C32" t="s">
        <v>278</v>
      </c>
      <c r="D32" t="s">
        <v>3</v>
      </c>
      <c r="E32" s="1">
        <v>30000</v>
      </c>
      <c r="F32" s="2">
        <v>44392</v>
      </c>
      <c r="G32">
        <v>36</v>
      </c>
      <c r="H32" t="s">
        <v>279</v>
      </c>
      <c r="I32" t="s">
        <v>280</v>
      </c>
      <c r="J32">
        <v>1171643</v>
      </c>
      <c r="K32" t="s">
        <v>36</v>
      </c>
      <c r="L32" t="s">
        <v>457</v>
      </c>
      <c r="M32" t="s">
        <v>442</v>
      </c>
      <c r="N32" t="s">
        <v>281</v>
      </c>
      <c r="O32" t="s">
        <v>7</v>
      </c>
      <c r="P32" t="s">
        <v>8</v>
      </c>
      <c r="Q32" t="s">
        <v>30</v>
      </c>
      <c r="R32" t="s">
        <v>476</v>
      </c>
      <c r="S32" s="3">
        <v>44699</v>
      </c>
      <c r="T32" t="s">
        <v>141</v>
      </c>
    </row>
    <row r="33" spans="1:20" x14ac:dyDescent="0.25">
      <c r="A33" t="s">
        <v>282</v>
      </c>
      <c r="B33" t="s">
        <v>283</v>
      </c>
      <c r="C33" t="s">
        <v>284</v>
      </c>
      <c r="D33" t="s">
        <v>3</v>
      </c>
      <c r="E33" s="1">
        <v>25000</v>
      </c>
      <c r="F33" s="2">
        <v>44392</v>
      </c>
      <c r="G33">
        <v>24</v>
      </c>
      <c r="H33" t="s">
        <v>285</v>
      </c>
      <c r="I33" t="s">
        <v>286</v>
      </c>
      <c r="J33" t="s">
        <v>36</v>
      </c>
      <c r="K33" t="s">
        <v>287</v>
      </c>
      <c r="M33" t="s">
        <v>443</v>
      </c>
      <c r="N33" t="s">
        <v>288</v>
      </c>
      <c r="O33" t="s">
        <v>7</v>
      </c>
      <c r="P33" t="s">
        <v>8</v>
      </c>
      <c r="Q33" t="s">
        <v>30</v>
      </c>
      <c r="R33" t="s">
        <v>464</v>
      </c>
      <c r="S33" s="3">
        <v>44699</v>
      </c>
      <c r="T33" t="s">
        <v>141</v>
      </c>
    </row>
    <row r="34" spans="1:20" x14ac:dyDescent="0.25">
      <c r="A34" t="s">
        <v>289</v>
      </c>
      <c r="B34" t="s">
        <v>290</v>
      </c>
      <c r="C34" t="s">
        <v>291</v>
      </c>
      <c r="D34" t="s">
        <v>3</v>
      </c>
      <c r="E34" s="1">
        <v>2000</v>
      </c>
      <c r="F34" s="2">
        <v>44392</v>
      </c>
      <c r="G34">
        <v>12</v>
      </c>
      <c r="H34" t="s">
        <v>292</v>
      </c>
      <c r="I34" t="s">
        <v>293</v>
      </c>
      <c r="J34">
        <v>1154762</v>
      </c>
      <c r="K34" t="s">
        <v>36</v>
      </c>
      <c r="L34" t="s">
        <v>458</v>
      </c>
      <c r="M34" t="s">
        <v>442</v>
      </c>
      <c r="N34" t="s">
        <v>294</v>
      </c>
      <c r="O34" t="s">
        <v>7</v>
      </c>
      <c r="P34" t="s">
        <v>8</v>
      </c>
      <c r="Q34" t="s">
        <v>30</v>
      </c>
      <c r="R34" t="s">
        <v>477</v>
      </c>
      <c r="S34" s="3">
        <v>44699</v>
      </c>
      <c r="T34" t="s">
        <v>141</v>
      </c>
    </row>
    <row r="35" spans="1:20" x14ac:dyDescent="0.25">
      <c r="A35" t="s">
        <v>295</v>
      </c>
      <c r="B35" t="s">
        <v>45</v>
      </c>
      <c r="C35" t="s">
        <v>296</v>
      </c>
      <c r="D35" t="s">
        <v>3</v>
      </c>
      <c r="E35" s="1">
        <v>15000</v>
      </c>
      <c r="F35" s="2">
        <v>44392</v>
      </c>
      <c r="G35">
        <v>12</v>
      </c>
      <c r="H35" t="s">
        <v>47</v>
      </c>
      <c r="I35" t="s">
        <v>48</v>
      </c>
      <c r="J35">
        <v>1162330</v>
      </c>
      <c r="K35" t="s">
        <v>36</v>
      </c>
      <c r="L35" t="s">
        <v>448</v>
      </c>
      <c r="M35" t="s">
        <v>442</v>
      </c>
      <c r="N35" t="s">
        <v>49</v>
      </c>
      <c r="O35" t="s">
        <v>7</v>
      </c>
      <c r="P35" t="s">
        <v>8</v>
      </c>
      <c r="Q35" t="s">
        <v>30</v>
      </c>
      <c r="R35" t="s">
        <v>468</v>
      </c>
      <c r="S35" s="3">
        <v>44699</v>
      </c>
      <c r="T35" t="s">
        <v>141</v>
      </c>
    </row>
    <row r="36" spans="1:20" x14ac:dyDescent="0.25">
      <c r="A36" t="s">
        <v>297</v>
      </c>
      <c r="B36" t="s">
        <v>298</v>
      </c>
      <c r="C36" t="s">
        <v>299</v>
      </c>
      <c r="D36" t="s">
        <v>3</v>
      </c>
      <c r="E36" s="1">
        <v>3000</v>
      </c>
      <c r="F36" s="2">
        <v>44392</v>
      </c>
      <c r="G36">
        <v>12</v>
      </c>
      <c r="H36" t="s">
        <v>300</v>
      </c>
      <c r="I36" t="s">
        <v>301</v>
      </c>
      <c r="J36" t="s">
        <v>302</v>
      </c>
      <c r="K36" t="s">
        <v>36</v>
      </c>
      <c r="L36" t="s">
        <v>449</v>
      </c>
      <c r="M36" t="s">
        <v>442</v>
      </c>
      <c r="N36" t="s">
        <v>303</v>
      </c>
      <c r="O36" t="s">
        <v>7</v>
      </c>
      <c r="P36" t="s">
        <v>8</v>
      </c>
      <c r="Q36" t="s">
        <v>30</v>
      </c>
      <c r="R36" t="s">
        <v>469</v>
      </c>
      <c r="S36" s="3">
        <v>44699</v>
      </c>
      <c r="T36" t="s">
        <v>141</v>
      </c>
    </row>
    <row r="37" spans="1:20" x14ac:dyDescent="0.25">
      <c r="A37" t="s">
        <v>304</v>
      </c>
      <c r="B37" t="s">
        <v>305</v>
      </c>
      <c r="C37" t="s">
        <v>306</v>
      </c>
      <c r="D37" t="s">
        <v>3</v>
      </c>
      <c r="E37" s="1">
        <v>12500</v>
      </c>
      <c r="F37" s="2">
        <v>44392</v>
      </c>
      <c r="G37">
        <v>12</v>
      </c>
      <c r="H37" t="s">
        <v>307</v>
      </c>
      <c r="I37" t="s">
        <v>308</v>
      </c>
      <c r="J37">
        <v>1165651</v>
      </c>
      <c r="K37" t="s">
        <v>36</v>
      </c>
      <c r="L37" t="s">
        <v>11</v>
      </c>
      <c r="M37" t="s">
        <v>442</v>
      </c>
      <c r="N37" t="s">
        <v>309</v>
      </c>
      <c r="O37" t="s">
        <v>7</v>
      </c>
      <c r="P37" t="s">
        <v>8</v>
      </c>
      <c r="Q37" t="s">
        <v>30</v>
      </c>
      <c r="R37" t="s">
        <v>478</v>
      </c>
      <c r="S37" s="3">
        <v>44699</v>
      </c>
      <c r="T37" t="s">
        <v>141</v>
      </c>
    </row>
    <row r="38" spans="1:20" x14ac:dyDescent="0.25">
      <c r="A38" t="s">
        <v>310</v>
      </c>
      <c r="B38" t="s">
        <v>311</v>
      </c>
      <c r="C38" t="s">
        <v>312</v>
      </c>
      <c r="D38" t="s">
        <v>3</v>
      </c>
      <c r="E38" s="1">
        <v>14700</v>
      </c>
      <c r="F38" s="2">
        <v>44392</v>
      </c>
      <c r="G38">
        <v>12</v>
      </c>
      <c r="H38" t="s">
        <v>313</v>
      </c>
      <c r="I38" t="s">
        <v>314</v>
      </c>
      <c r="J38">
        <v>1150214</v>
      </c>
      <c r="K38" t="s">
        <v>36</v>
      </c>
      <c r="L38" t="s">
        <v>449</v>
      </c>
      <c r="M38" t="s">
        <v>442</v>
      </c>
      <c r="N38" t="s">
        <v>315</v>
      </c>
      <c r="O38" t="s">
        <v>7</v>
      </c>
      <c r="P38" t="s">
        <v>8</v>
      </c>
      <c r="Q38" t="s">
        <v>30</v>
      </c>
      <c r="R38" t="s">
        <v>469</v>
      </c>
      <c r="S38" s="3">
        <v>44699</v>
      </c>
      <c r="T38" t="s">
        <v>141</v>
      </c>
    </row>
    <row r="39" spans="1:20" x14ac:dyDescent="0.25">
      <c r="A39" t="s">
        <v>316</v>
      </c>
      <c r="B39" t="s">
        <v>317</v>
      </c>
      <c r="C39" t="s">
        <v>318</v>
      </c>
      <c r="D39" t="s">
        <v>3</v>
      </c>
      <c r="E39" s="1">
        <v>18000</v>
      </c>
      <c r="F39" s="2">
        <v>44392</v>
      </c>
      <c r="G39">
        <v>36</v>
      </c>
      <c r="H39" t="s">
        <v>319</v>
      </c>
      <c r="I39" t="s">
        <v>320</v>
      </c>
      <c r="J39">
        <v>1179605</v>
      </c>
      <c r="K39" t="s">
        <v>36</v>
      </c>
      <c r="L39" t="s">
        <v>447</v>
      </c>
      <c r="M39" t="s">
        <v>442</v>
      </c>
      <c r="N39" t="s">
        <v>321</v>
      </c>
      <c r="O39" t="s">
        <v>7</v>
      </c>
      <c r="P39" t="s">
        <v>8</v>
      </c>
      <c r="Q39" t="s">
        <v>30</v>
      </c>
      <c r="R39" t="s">
        <v>467</v>
      </c>
      <c r="S39" s="3">
        <v>44699</v>
      </c>
      <c r="T39" t="s">
        <v>141</v>
      </c>
    </row>
    <row r="40" spans="1:20" x14ac:dyDescent="0.25">
      <c r="A40" t="s">
        <v>322</v>
      </c>
      <c r="B40" t="s">
        <v>408</v>
      </c>
      <c r="C40" t="s">
        <v>323</v>
      </c>
      <c r="D40" t="s">
        <v>3</v>
      </c>
      <c r="E40" s="1">
        <v>5000</v>
      </c>
      <c r="F40" s="2">
        <v>44392</v>
      </c>
      <c r="G40">
        <v>12</v>
      </c>
      <c r="H40" t="s">
        <v>324</v>
      </c>
      <c r="I40" t="s">
        <v>325</v>
      </c>
      <c r="J40">
        <v>1152292</v>
      </c>
      <c r="K40" t="s">
        <v>36</v>
      </c>
      <c r="L40" t="s">
        <v>447</v>
      </c>
      <c r="M40" t="s">
        <v>442</v>
      </c>
      <c r="N40" t="s">
        <v>326</v>
      </c>
      <c r="O40" t="s">
        <v>7</v>
      </c>
      <c r="P40" t="s">
        <v>8</v>
      </c>
      <c r="Q40" t="s">
        <v>30</v>
      </c>
      <c r="R40" t="s">
        <v>467</v>
      </c>
      <c r="S40" s="3">
        <v>44699</v>
      </c>
      <c r="T40" t="s">
        <v>141</v>
      </c>
    </row>
    <row r="41" spans="1:20" x14ac:dyDescent="0.25">
      <c r="A41" t="s">
        <v>327</v>
      </c>
      <c r="B41" t="s">
        <v>328</v>
      </c>
      <c r="C41" t="s">
        <v>329</v>
      </c>
      <c r="D41" t="s">
        <v>3</v>
      </c>
      <c r="E41" s="1">
        <v>15000</v>
      </c>
      <c r="F41" s="2">
        <v>44392</v>
      </c>
      <c r="G41">
        <v>12</v>
      </c>
      <c r="H41" t="s">
        <v>330</v>
      </c>
      <c r="I41" t="s">
        <v>331</v>
      </c>
      <c r="J41" t="s">
        <v>36</v>
      </c>
      <c r="K41" t="s">
        <v>332</v>
      </c>
      <c r="L41" t="s">
        <v>11</v>
      </c>
      <c r="M41" t="s">
        <v>444</v>
      </c>
      <c r="N41" t="s">
        <v>333</v>
      </c>
      <c r="O41" t="s">
        <v>7</v>
      </c>
      <c r="P41" t="s">
        <v>8</v>
      </c>
      <c r="Q41" t="s">
        <v>9</v>
      </c>
      <c r="R41" t="s">
        <v>471</v>
      </c>
      <c r="S41" s="3">
        <v>44699</v>
      </c>
      <c r="T41" t="s">
        <v>141</v>
      </c>
    </row>
    <row r="42" spans="1:20" x14ac:dyDescent="0.25">
      <c r="A42" t="s">
        <v>0</v>
      </c>
      <c r="B42" t="s">
        <v>1</v>
      </c>
      <c r="C42" t="s">
        <v>2</v>
      </c>
      <c r="D42" t="s">
        <v>3</v>
      </c>
      <c r="E42" s="1">
        <v>43800</v>
      </c>
      <c r="F42" s="2">
        <v>44491</v>
      </c>
      <c r="G42">
        <v>36</v>
      </c>
      <c r="H42" t="s">
        <v>4</v>
      </c>
      <c r="I42" t="s">
        <v>5</v>
      </c>
      <c r="K42">
        <v>10187412</v>
      </c>
      <c r="L42" t="s">
        <v>11</v>
      </c>
      <c r="M42" t="s">
        <v>444</v>
      </c>
      <c r="N42" t="s">
        <v>6</v>
      </c>
      <c r="O42" t="s">
        <v>7</v>
      </c>
      <c r="P42" t="s">
        <v>8</v>
      </c>
      <c r="Q42" t="s">
        <v>9</v>
      </c>
      <c r="R42" t="s">
        <v>471</v>
      </c>
      <c r="S42" s="3">
        <v>44699</v>
      </c>
      <c r="T42" t="s">
        <v>141</v>
      </c>
    </row>
    <row r="43" spans="1:20" x14ac:dyDescent="0.25">
      <c r="A43" t="s">
        <v>12</v>
      </c>
      <c r="B43" t="s">
        <v>13</v>
      </c>
      <c r="C43" t="s">
        <v>14</v>
      </c>
      <c r="D43" t="s">
        <v>3</v>
      </c>
      <c r="E43" s="1">
        <v>6050</v>
      </c>
      <c r="F43" s="2">
        <v>44491</v>
      </c>
      <c r="G43">
        <v>12</v>
      </c>
      <c r="H43" t="s">
        <v>15</v>
      </c>
      <c r="I43" t="s">
        <v>16</v>
      </c>
      <c r="J43">
        <v>1169755</v>
      </c>
      <c r="L43" t="s">
        <v>11</v>
      </c>
      <c r="M43" t="s">
        <v>444</v>
      </c>
      <c r="N43" t="s">
        <v>17</v>
      </c>
      <c r="O43" t="s">
        <v>7</v>
      </c>
      <c r="P43" t="s">
        <v>8</v>
      </c>
      <c r="Q43" t="s">
        <v>9</v>
      </c>
      <c r="R43" t="s">
        <v>471</v>
      </c>
      <c r="S43" s="3">
        <v>44699</v>
      </c>
      <c r="T43" t="s">
        <v>141</v>
      </c>
    </row>
    <row r="44" spans="1:20" x14ac:dyDescent="0.25">
      <c r="A44" t="s">
        <v>18</v>
      </c>
      <c r="B44" t="s">
        <v>19</v>
      </c>
      <c r="C44" t="s">
        <v>20</v>
      </c>
      <c r="D44" t="s">
        <v>3</v>
      </c>
      <c r="E44" s="1">
        <v>50000</v>
      </c>
      <c r="F44" s="2">
        <v>44587</v>
      </c>
      <c r="G44">
        <v>60</v>
      </c>
      <c r="H44" t="s">
        <v>21</v>
      </c>
      <c r="I44" t="s">
        <v>22</v>
      </c>
      <c r="J44">
        <v>1143809</v>
      </c>
      <c r="K44" t="s">
        <v>36</v>
      </c>
      <c r="L44" t="s">
        <v>11</v>
      </c>
      <c r="M44" t="s">
        <v>444</v>
      </c>
      <c r="N44" t="s">
        <v>23</v>
      </c>
      <c r="O44" t="s">
        <v>7</v>
      </c>
      <c r="P44" t="s">
        <v>8</v>
      </c>
      <c r="Q44" t="s">
        <v>9</v>
      </c>
      <c r="R44" t="s">
        <v>471</v>
      </c>
      <c r="S44" s="3">
        <v>44699</v>
      </c>
      <c r="T44" t="s">
        <v>141</v>
      </c>
    </row>
    <row r="45" spans="1:20" x14ac:dyDescent="0.25">
      <c r="A45" t="s">
        <v>24</v>
      </c>
      <c r="B45" t="s">
        <v>25</v>
      </c>
      <c r="C45" t="s">
        <v>26</v>
      </c>
      <c r="D45" t="s">
        <v>3</v>
      </c>
      <c r="E45" s="1">
        <v>300000</v>
      </c>
      <c r="F45" s="2">
        <v>44587</v>
      </c>
      <c r="G45">
        <v>36</v>
      </c>
      <c r="H45" t="s">
        <v>27</v>
      </c>
      <c r="I45" t="s">
        <v>28</v>
      </c>
      <c r="J45">
        <v>207544</v>
      </c>
      <c r="K45" t="s">
        <v>36</v>
      </c>
      <c r="M45" t="s">
        <v>443</v>
      </c>
      <c r="N45" t="s">
        <v>29</v>
      </c>
      <c r="O45" t="s">
        <v>7</v>
      </c>
      <c r="P45" t="s">
        <v>8</v>
      </c>
      <c r="Q45" t="s">
        <v>30</v>
      </c>
      <c r="R45" t="s">
        <v>464</v>
      </c>
      <c r="S45" s="3">
        <v>44699</v>
      </c>
      <c r="T45" t="s">
        <v>141</v>
      </c>
    </row>
    <row r="46" spans="1:20" x14ac:dyDescent="0.25">
      <c r="A46" t="s">
        <v>31</v>
      </c>
      <c r="B46" t="s">
        <v>32</v>
      </c>
      <c r="C46" t="s">
        <v>33</v>
      </c>
      <c r="D46" t="s">
        <v>3</v>
      </c>
      <c r="E46" s="1">
        <v>7000</v>
      </c>
      <c r="F46" s="2">
        <v>44587</v>
      </c>
      <c r="G46">
        <v>36</v>
      </c>
      <c r="H46" t="s">
        <v>34</v>
      </c>
      <c r="I46" t="s">
        <v>35</v>
      </c>
      <c r="J46">
        <v>1063570</v>
      </c>
      <c r="K46" t="s">
        <v>36</v>
      </c>
      <c r="M46" t="s">
        <v>441</v>
      </c>
      <c r="N46" t="s">
        <v>37</v>
      </c>
      <c r="O46" t="s">
        <v>7</v>
      </c>
      <c r="P46" t="s">
        <v>8</v>
      </c>
      <c r="Q46" t="s">
        <v>30</v>
      </c>
      <c r="R46" t="s">
        <v>461</v>
      </c>
      <c r="S46" s="3">
        <v>44699</v>
      </c>
      <c r="T46" t="s">
        <v>141</v>
      </c>
    </row>
    <row r="47" spans="1:20" x14ac:dyDescent="0.25">
      <c r="A47" t="s">
        <v>38</v>
      </c>
      <c r="B47" t="s">
        <v>39</v>
      </c>
      <c r="C47" t="s">
        <v>40</v>
      </c>
      <c r="D47" t="s">
        <v>3</v>
      </c>
      <c r="E47" s="1">
        <v>30000</v>
      </c>
      <c r="F47" s="2">
        <v>44587</v>
      </c>
      <c r="G47">
        <v>36</v>
      </c>
      <c r="H47" t="s">
        <v>41</v>
      </c>
      <c r="I47" t="s">
        <v>42</v>
      </c>
      <c r="J47">
        <v>1082958</v>
      </c>
      <c r="K47" t="s">
        <v>36</v>
      </c>
      <c r="L47" t="s">
        <v>448</v>
      </c>
      <c r="M47" t="s">
        <v>442</v>
      </c>
      <c r="N47" t="s">
        <v>43</v>
      </c>
      <c r="O47" t="s">
        <v>7</v>
      </c>
      <c r="P47" t="s">
        <v>8</v>
      </c>
      <c r="Q47" t="s">
        <v>30</v>
      </c>
      <c r="R47" t="s">
        <v>468</v>
      </c>
      <c r="S47" s="3">
        <v>44699</v>
      </c>
      <c r="T47" t="s">
        <v>141</v>
      </c>
    </row>
    <row r="48" spans="1:20" x14ac:dyDescent="0.25">
      <c r="A48" t="s">
        <v>44</v>
      </c>
      <c r="B48" t="s">
        <v>45</v>
      </c>
      <c r="C48" t="s">
        <v>46</v>
      </c>
      <c r="D48" t="s">
        <v>3</v>
      </c>
      <c r="E48" s="1">
        <v>30000</v>
      </c>
      <c r="F48" s="2">
        <v>44587</v>
      </c>
      <c r="G48">
        <v>36</v>
      </c>
      <c r="H48" t="s">
        <v>47</v>
      </c>
      <c r="I48" t="s">
        <v>48</v>
      </c>
      <c r="J48">
        <v>1162330</v>
      </c>
      <c r="K48" t="s">
        <v>36</v>
      </c>
      <c r="L48" t="s">
        <v>448</v>
      </c>
      <c r="M48" t="s">
        <v>442</v>
      </c>
      <c r="N48" t="s">
        <v>49</v>
      </c>
      <c r="O48" t="s">
        <v>7</v>
      </c>
      <c r="P48" t="s">
        <v>8</v>
      </c>
      <c r="Q48" t="s">
        <v>30</v>
      </c>
      <c r="R48" t="s">
        <v>468</v>
      </c>
      <c r="S48" s="3">
        <v>44699</v>
      </c>
      <c r="T48" t="s">
        <v>141</v>
      </c>
    </row>
    <row r="49" spans="1:20" x14ac:dyDescent="0.25">
      <c r="A49" t="s">
        <v>50</v>
      </c>
      <c r="B49" t="s">
        <v>51</v>
      </c>
      <c r="C49" t="s">
        <v>52</v>
      </c>
      <c r="D49" t="s">
        <v>3</v>
      </c>
      <c r="E49" s="1">
        <v>30000</v>
      </c>
      <c r="F49" s="2">
        <v>44587</v>
      </c>
      <c r="G49">
        <v>36</v>
      </c>
      <c r="H49" t="s">
        <v>53</v>
      </c>
      <c r="I49" t="s">
        <v>54</v>
      </c>
      <c r="J49">
        <v>1148596</v>
      </c>
      <c r="K49" t="s">
        <v>36</v>
      </c>
      <c r="L49" t="s">
        <v>448</v>
      </c>
      <c r="M49" t="s">
        <v>442</v>
      </c>
      <c r="N49" t="s">
        <v>55</v>
      </c>
      <c r="O49" t="s">
        <v>7</v>
      </c>
      <c r="P49" t="s">
        <v>8</v>
      </c>
      <c r="Q49" t="s">
        <v>30</v>
      </c>
      <c r="R49" t="s">
        <v>468</v>
      </c>
      <c r="S49" s="3">
        <v>44699</v>
      </c>
      <c r="T49" t="s">
        <v>141</v>
      </c>
    </row>
    <row r="50" spans="1:20" x14ac:dyDescent="0.25">
      <c r="A50" t="s">
        <v>56</v>
      </c>
      <c r="B50" t="s">
        <v>57</v>
      </c>
      <c r="C50" t="s">
        <v>58</v>
      </c>
      <c r="D50" t="s">
        <v>3</v>
      </c>
      <c r="E50" s="1">
        <v>30000</v>
      </c>
      <c r="F50" s="2">
        <v>44587</v>
      </c>
      <c r="G50">
        <v>36</v>
      </c>
      <c r="H50" t="s">
        <v>59</v>
      </c>
      <c r="I50" t="s">
        <v>60</v>
      </c>
      <c r="J50">
        <v>275637</v>
      </c>
      <c r="K50" t="s">
        <v>36</v>
      </c>
      <c r="M50" t="s">
        <v>441</v>
      </c>
      <c r="N50" t="s">
        <v>61</v>
      </c>
      <c r="O50" t="s">
        <v>7</v>
      </c>
      <c r="P50" t="s">
        <v>8</v>
      </c>
      <c r="Q50" t="s">
        <v>30</v>
      </c>
      <c r="R50" t="s">
        <v>461</v>
      </c>
      <c r="S50" s="3">
        <v>44699</v>
      </c>
      <c r="T50" t="s">
        <v>141</v>
      </c>
    </row>
    <row r="51" spans="1:20" x14ac:dyDescent="0.25">
      <c r="A51" t="s">
        <v>62</v>
      </c>
      <c r="B51" t="s">
        <v>63</v>
      </c>
      <c r="C51" t="s">
        <v>64</v>
      </c>
      <c r="D51" t="s">
        <v>3</v>
      </c>
      <c r="E51" s="1">
        <v>30000</v>
      </c>
      <c r="F51" s="2">
        <v>44587</v>
      </c>
      <c r="G51">
        <v>36</v>
      </c>
      <c r="H51" t="s">
        <v>65</v>
      </c>
      <c r="I51" t="s">
        <v>66</v>
      </c>
      <c r="J51">
        <v>1158697</v>
      </c>
      <c r="K51" t="s">
        <v>36</v>
      </c>
      <c r="M51" t="s">
        <v>441</v>
      </c>
      <c r="N51" t="s">
        <v>67</v>
      </c>
      <c r="O51" t="s">
        <v>7</v>
      </c>
      <c r="P51" t="s">
        <v>8</v>
      </c>
      <c r="Q51" t="s">
        <v>30</v>
      </c>
      <c r="R51" t="s">
        <v>461</v>
      </c>
      <c r="S51" s="3">
        <v>44699</v>
      </c>
      <c r="T51" t="s">
        <v>141</v>
      </c>
    </row>
    <row r="52" spans="1:20" x14ac:dyDescent="0.25">
      <c r="A52" t="s">
        <v>369</v>
      </c>
      <c r="B52" t="s">
        <v>68</v>
      </c>
      <c r="C52" t="s">
        <v>69</v>
      </c>
      <c r="D52" t="s">
        <v>3</v>
      </c>
      <c r="E52" s="1">
        <v>26000</v>
      </c>
      <c r="F52" s="2">
        <v>44664</v>
      </c>
      <c r="G52">
        <v>12</v>
      </c>
      <c r="H52" t="s">
        <v>422</v>
      </c>
      <c r="I52" t="s">
        <v>423</v>
      </c>
      <c r="J52">
        <v>1202807</v>
      </c>
      <c r="L52" t="s">
        <v>11</v>
      </c>
      <c r="M52" t="s">
        <v>445</v>
      </c>
      <c r="N52" t="s">
        <v>70</v>
      </c>
      <c r="O52" t="s">
        <v>7</v>
      </c>
      <c r="P52" t="s">
        <v>8</v>
      </c>
      <c r="Q52" t="s">
        <v>71</v>
      </c>
      <c r="R52" t="s">
        <v>465</v>
      </c>
      <c r="S52" s="3">
        <v>44699</v>
      </c>
      <c r="T52" t="s">
        <v>141</v>
      </c>
    </row>
    <row r="53" spans="1:20" x14ac:dyDescent="0.25">
      <c r="A53" t="s">
        <v>370</v>
      </c>
      <c r="B53" t="s">
        <v>72</v>
      </c>
      <c r="C53" t="s">
        <v>73</v>
      </c>
      <c r="D53" t="s">
        <v>3</v>
      </c>
      <c r="E53" s="1">
        <v>45000</v>
      </c>
      <c r="F53" s="2">
        <v>44664</v>
      </c>
      <c r="G53">
        <v>36</v>
      </c>
      <c r="H53" t="s">
        <v>74</v>
      </c>
      <c r="I53" t="s">
        <v>75</v>
      </c>
      <c r="J53">
        <v>1152451</v>
      </c>
      <c r="K53" t="s">
        <v>36</v>
      </c>
      <c r="L53" t="s">
        <v>448</v>
      </c>
      <c r="M53" t="s">
        <v>442</v>
      </c>
      <c r="N53" t="s">
        <v>76</v>
      </c>
      <c r="O53" t="s">
        <v>7</v>
      </c>
      <c r="P53" t="s">
        <v>8</v>
      </c>
      <c r="Q53" t="s">
        <v>30</v>
      </c>
      <c r="R53" t="s">
        <v>468</v>
      </c>
      <c r="S53" s="3">
        <v>44699</v>
      </c>
      <c r="T53" t="s">
        <v>141</v>
      </c>
    </row>
    <row r="54" spans="1:20" x14ac:dyDescent="0.25">
      <c r="A54" t="s">
        <v>371</v>
      </c>
      <c r="B54" t="s">
        <v>77</v>
      </c>
      <c r="C54" t="s">
        <v>78</v>
      </c>
      <c r="D54" t="s">
        <v>3</v>
      </c>
      <c r="E54" s="1">
        <v>2000</v>
      </c>
      <c r="F54" s="2">
        <v>44664</v>
      </c>
      <c r="G54">
        <v>12</v>
      </c>
      <c r="H54" t="s">
        <v>79</v>
      </c>
      <c r="I54" t="s">
        <v>80</v>
      </c>
      <c r="J54">
        <v>1049103</v>
      </c>
      <c r="K54" t="s">
        <v>36</v>
      </c>
      <c r="L54" t="s">
        <v>11</v>
      </c>
      <c r="M54" t="s">
        <v>442</v>
      </c>
      <c r="N54" t="s">
        <v>81</v>
      </c>
      <c r="O54" t="s">
        <v>7</v>
      </c>
      <c r="P54" t="s">
        <v>8</v>
      </c>
      <c r="Q54" t="s">
        <v>30</v>
      </c>
      <c r="R54" t="s">
        <v>478</v>
      </c>
      <c r="S54" s="3">
        <v>44699</v>
      </c>
      <c r="T54" t="s">
        <v>141</v>
      </c>
    </row>
    <row r="55" spans="1:20" x14ac:dyDescent="0.25">
      <c r="A55" t="s">
        <v>372</v>
      </c>
      <c r="B55" t="s">
        <v>63</v>
      </c>
      <c r="C55" t="s">
        <v>82</v>
      </c>
      <c r="D55" t="s">
        <v>3</v>
      </c>
      <c r="E55" s="1">
        <v>10000</v>
      </c>
      <c r="F55" s="2">
        <v>44664</v>
      </c>
      <c r="G55">
        <v>36</v>
      </c>
      <c r="H55" t="s">
        <v>65</v>
      </c>
      <c r="I55" t="s">
        <v>66</v>
      </c>
      <c r="J55">
        <v>1158697</v>
      </c>
      <c r="M55" t="s">
        <v>441</v>
      </c>
      <c r="N55" t="s">
        <v>67</v>
      </c>
      <c r="O55" t="s">
        <v>7</v>
      </c>
      <c r="P55" t="s">
        <v>8</v>
      </c>
      <c r="Q55" t="s">
        <v>30</v>
      </c>
      <c r="R55" t="s">
        <v>461</v>
      </c>
      <c r="S55" s="3">
        <v>44699</v>
      </c>
      <c r="T55" t="s">
        <v>141</v>
      </c>
    </row>
    <row r="56" spans="1:20" x14ac:dyDescent="0.25">
      <c r="A56" t="s">
        <v>373</v>
      </c>
      <c r="B56" t="s">
        <v>83</v>
      </c>
      <c r="C56" t="s">
        <v>84</v>
      </c>
      <c r="D56" t="s">
        <v>3</v>
      </c>
      <c r="E56" s="1">
        <v>25000</v>
      </c>
      <c r="F56" s="2">
        <v>44664</v>
      </c>
      <c r="G56">
        <v>12</v>
      </c>
      <c r="H56" t="s">
        <v>85</v>
      </c>
      <c r="I56" t="s">
        <v>86</v>
      </c>
      <c r="J56">
        <v>1053988</v>
      </c>
      <c r="K56" t="s">
        <v>36</v>
      </c>
      <c r="M56" t="s">
        <v>443</v>
      </c>
      <c r="N56" t="s">
        <v>87</v>
      </c>
      <c r="O56" t="s">
        <v>7</v>
      </c>
      <c r="P56" t="s">
        <v>8</v>
      </c>
      <c r="Q56" t="s">
        <v>30</v>
      </c>
      <c r="R56" t="s">
        <v>464</v>
      </c>
      <c r="S56" s="3">
        <v>44699</v>
      </c>
      <c r="T56" t="s">
        <v>141</v>
      </c>
    </row>
    <row r="57" spans="1:20" x14ac:dyDescent="0.25">
      <c r="A57" t="s">
        <v>374</v>
      </c>
      <c r="B57" t="s">
        <v>88</v>
      </c>
      <c r="C57" t="s">
        <v>89</v>
      </c>
      <c r="D57" t="s">
        <v>3</v>
      </c>
      <c r="E57" s="1">
        <v>25000</v>
      </c>
      <c r="F57" s="2">
        <v>44664</v>
      </c>
      <c r="G57">
        <v>12</v>
      </c>
      <c r="H57" t="s">
        <v>90</v>
      </c>
      <c r="I57" t="s">
        <v>91</v>
      </c>
      <c r="J57">
        <v>202918</v>
      </c>
      <c r="K57" t="s">
        <v>36</v>
      </c>
      <c r="M57" t="s">
        <v>443</v>
      </c>
      <c r="N57" t="s">
        <v>92</v>
      </c>
      <c r="O57" t="s">
        <v>7</v>
      </c>
      <c r="P57" t="s">
        <v>8</v>
      </c>
      <c r="Q57" t="s">
        <v>30</v>
      </c>
      <c r="R57" t="s">
        <v>464</v>
      </c>
      <c r="S57" s="3">
        <v>44699</v>
      </c>
      <c r="T57" t="s">
        <v>141</v>
      </c>
    </row>
    <row r="58" spans="1:20" x14ac:dyDescent="0.25">
      <c r="A58" t="s">
        <v>375</v>
      </c>
      <c r="B58" t="s">
        <v>93</v>
      </c>
      <c r="C58" t="s">
        <v>94</v>
      </c>
      <c r="D58" t="s">
        <v>3</v>
      </c>
      <c r="E58" s="1">
        <v>25000</v>
      </c>
      <c r="F58" s="2">
        <v>44664</v>
      </c>
      <c r="G58">
        <v>12</v>
      </c>
      <c r="H58" t="s">
        <v>95</v>
      </c>
      <c r="I58" t="s">
        <v>96</v>
      </c>
      <c r="J58">
        <v>284934</v>
      </c>
      <c r="K58" t="s">
        <v>36</v>
      </c>
      <c r="M58" t="s">
        <v>443</v>
      </c>
      <c r="N58" t="s">
        <v>97</v>
      </c>
      <c r="O58" t="s">
        <v>7</v>
      </c>
      <c r="P58" t="s">
        <v>8</v>
      </c>
      <c r="Q58" t="s">
        <v>30</v>
      </c>
      <c r="R58" t="s">
        <v>464</v>
      </c>
      <c r="S58" s="3">
        <v>44699</v>
      </c>
      <c r="T58" t="s">
        <v>141</v>
      </c>
    </row>
    <row r="59" spans="1:20" x14ac:dyDescent="0.25">
      <c r="A59" t="s">
        <v>376</v>
      </c>
      <c r="B59" t="s">
        <v>98</v>
      </c>
      <c r="C59" t="s">
        <v>99</v>
      </c>
      <c r="D59" t="s">
        <v>3</v>
      </c>
      <c r="E59" s="1">
        <v>4500</v>
      </c>
      <c r="F59" s="2">
        <v>44664</v>
      </c>
      <c r="G59">
        <v>36</v>
      </c>
      <c r="H59" t="s">
        <v>100</v>
      </c>
      <c r="I59" t="s">
        <v>101</v>
      </c>
      <c r="J59">
        <v>1181318</v>
      </c>
      <c r="K59" t="s">
        <v>36</v>
      </c>
      <c r="M59" t="s">
        <v>443</v>
      </c>
      <c r="N59" t="s">
        <v>102</v>
      </c>
      <c r="O59" t="s">
        <v>7</v>
      </c>
      <c r="P59" t="s">
        <v>8</v>
      </c>
      <c r="Q59" t="s">
        <v>30</v>
      </c>
      <c r="R59" t="s">
        <v>464</v>
      </c>
      <c r="S59" s="3">
        <v>44699</v>
      </c>
      <c r="T59" t="s">
        <v>141</v>
      </c>
    </row>
    <row r="60" spans="1:20" x14ac:dyDescent="0.25">
      <c r="A60" t="s">
        <v>378</v>
      </c>
      <c r="B60" t="s">
        <v>103</v>
      </c>
      <c r="C60" t="s">
        <v>104</v>
      </c>
      <c r="D60" t="s">
        <v>3</v>
      </c>
      <c r="E60" s="1">
        <v>75000</v>
      </c>
      <c r="F60" s="2">
        <v>44664</v>
      </c>
      <c r="G60">
        <v>36</v>
      </c>
      <c r="H60" t="s">
        <v>105</v>
      </c>
      <c r="I60" t="s">
        <v>106</v>
      </c>
      <c r="J60">
        <v>1002057</v>
      </c>
      <c r="K60" t="s">
        <v>36</v>
      </c>
      <c r="L60" t="s">
        <v>11</v>
      </c>
      <c r="M60" t="s">
        <v>444</v>
      </c>
      <c r="N60" t="s">
        <v>107</v>
      </c>
      <c r="O60" t="s">
        <v>7</v>
      </c>
      <c r="P60" t="s">
        <v>8</v>
      </c>
      <c r="Q60" t="s">
        <v>9</v>
      </c>
      <c r="R60" t="s">
        <v>471</v>
      </c>
      <c r="S60" s="3">
        <v>44699</v>
      </c>
      <c r="T60" t="s">
        <v>141</v>
      </c>
    </row>
    <row r="61" spans="1:20" x14ac:dyDescent="0.25">
      <c r="A61" t="s">
        <v>377</v>
      </c>
      <c r="B61" t="s">
        <v>108</v>
      </c>
      <c r="C61" t="s">
        <v>109</v>
      </c>
      <c r="D61" t="s">
        <v>3</v>
      </c>
      <c r="E61" s="1">
        <v>3000</v>
      </c>
      <c r="F61" s="2">
        <v>44664</v>
      </c>
      <c r="G61">
        <v>12</v>
      </c>
      <c r="H61" t="s">
        <v>110</v>
      </c>
      <c r="I61" t="s">
        <v>111</v>
      </c>
      <c r="J61">
        <v>1120115</v>
      </c>
      <c r="K61" t="s">
        <v>36</v>
      </c>
      <c r="L61" t="s">
        <v>11</v>
      </c>
      <c r="M61" t="s">
        <v>444</v>
      </c>
      <c r="N61" t="s">
        <v>112</v>
      </c>
      <c r="O61" t="s">
        <v>7</v>
      </c>
      <c r="P61" t="s">
        <v>8</v>
      </c>
      <c r="Q61" t="s">
        <v>9</v>
      </c>
      <c r="R61" t="s">
        <v>471</v>
      </c>
      <c r="S61" s="3">
        <v>44699</v>
      </c>
      <c r="T61" t="s">
        <v>141</v>
      </c>
    </row>
    <row r="62" spans="1:20" x14ac:dyDescent="0.25">
      <c r="A62" t="s">
        <v>380</v>
      </c>
      <c r="B62" t="s">
        <v>113</v>
      </c>
      <c r="C62" t="s">
        <v>114</v>
      </c>
      <c r="D62" t="s">
        <v>3</v>
      </c>
      <c r="E62" s="1">
        <v>75000</v>
      </c>
      <c r="F62" s="2">
        <v>44664</v>
      </c>
      <c r="G62">
        <v>36</v>
      </c>
      <c r="H62" t="s">
        <v>115</v>
      </c>
      <c r="I62" t="s">
        <v>116</v>
      </c>
      <c r="J62">
        <v>1135949</v>
      </c>
      <c r="K62" t="s">
        <v>36</v>
      </c>
      <c r="L62" t="s">
        <v>11</v>
      </c>
      <c r="M62" t="s">
        <v>444</v>
      </c>
      <c r="N62" t="s">
        <v>117</v>
      </c>
      <c r="O62" t="s">
        <v>7</v>
      </c>
      <c r="P62" t="s">
        <v>8</v>
      </c>
      <c r="Q62" t="s">
        <v>9</v>
      </c>
      <c r="R62" t="s">
        <v>471</v>
      </c>
      <c r="S62" s="3">
        <v>44699</v>
      </c>
      <c r="T62" t="s">
        <v>141</v>
      </c>
    </row>
    <row r="63" spans="1:20" x14ac:dyDescent="0.25">
      <c r="A63" t="s">
        <v>379</v>
      </c>
      <c r="B63" t="s">
        <v>118</v>
      </c>
      <c r="C63" t="s">
        <v>119</v>
      </c>
      <c r="D63" t="s">
        <v>3</v>
      </c>
      <c r="E63" s="1">
        <v>30000</v>
      </c>
      <c r="F63" s="2">
        <v>44664</v>
      </c>
      <c r="G63">
        <v>36</v>
      </c>
      <c r="H63" t="s">
        <v>120</v>
      </c>
      <c r="I63" t="s">
        <v>121</v>
      </c>
      <c r="J63" t="s">
        <v>36</v>
      </c>
      <c r="K63">
        <v>10143829</v>
      </c>
      <c r="L63" t="s">
        <v>11</v>
      </c>
      <c r="M63" t="s">
        <v>444</v>
      </c>
      <c r="N63" t="s">
        <v>122</v>
      </c>
      <c r="O63" t="s">
        <v>7</v>
      </c>
      <c r="P63" t="s">
        <v>8</v>
      </c>
      <c r="Q63" t="s">
        <v>9</v>
      </c>
      <c r="R63" t="s">
        <v>471</v>
      </c>
      <c r="S63" s="3">
        <v>44699</v>
      </c>
      <c r="T63" t="s">
        <v>141</v>
      </c>
    </row>
    <row r="64" spans="1:20" x14ac:dyDescent="0.25">
      <c r="A64" t="s">
        <v>381</v>
      </c>
      <c r="B64" t="s">
        <v>335</v>
      </c>
      <c r="C64" t="str">
        <f>$C$41</f>
        <v>Financial literacy training in two schools locla to Blackburn</v>
      </c>
      <c r="D64" t="s">
        <v>3</v>
      </c>
      <c r="E64" s="1">
        <v>4000</v>
      </c>
      <c r="F64" s="4">
        <v>44755</v>
      </c>
      <c r="G64">
        <v>12</v>
      </c>
      <c r="H64" t="s">
        <v>330</v>
      </c>
      <c r="I64" t="s">
        <v>331</v>
      </c>
      <c r="K64" t="str">
        <f>$K$41</f>
        <v>07414867</v>
      </c>
      <c r="L64" t="s">
        <v>11</v>
      </c>
      <c r="M64" t="s">
        <v>444</v>
      </c>
      <c r="N64" t="s">
        <v>333</v>
      </c>
      <c r="O64" t="str">
        <f>$O$41</f>
        <v>GB-CHC-1076925</v>
      </c>
      <c r="P64" t="s">
        <v>8</v>
      </c>
      <c r="Q64" t="s">
        <v>9</v>
      </c>
      <c r="R64" t="s">
        <v>471</v>
      </c>
      <c r="S64" s="3">
        <v>44699</v>
      </c>
      <c r="T64" t="s">
        <v>141</v>
      </c>
    </row>
    <row r="65" spans="1:20" x14ac:dyDescent="0.25">
      <c r="A65" t="s">
        <v>406</v>
      </c>
      <c r="B65" t="s">
        <v>334</v>
      </c>
      <c r="C65" t="s">
        <v>342</v>
      </c>
      <c r="D65" t="s">
        <v>3</v>
      </c>
      <c r="E65" s="1">
        <v>45000</v>
      </c>
      <c r="F65" s="4">
        <v>44755</v>
      </c>
      <c r="G65">
        <v>36</v>
      </c>
      <c r="H65" t="s">
        <v>344</v>
      </c>
      <c r="I65" t="s">
        <v>341</v>
      </c>
      <c r="J65">
        <v>1179235</v>
      </c>
      <c r="L65" t="s">
        <v>11</v>
      </c>
      <c r="M65" t="s">
        <v>444</v>
      </c>
      <c r="N65" t="s">
        <v>343</v>
      </c>
      <c r="O65" t="str">
        <f>$O$63</f>
        <v>GB-CHC-1076925</v>
      </c>
      <c r="P65" t="s">
        <v>8</v>
      </c>
      <c r="Q65" t="str">
        <f>$Q$60</f>
        <v>Causes Local to Blackburn, Lancashire</v>
      </c>
      <c r="R65" t="s">
        <v>471</v>
      </c>
      <c r="S65" s="3">
        <v>44699</v>
      </c>
      <c r="T65" t="s">
        <v>141</v>
      </c>
    </row>
    <row r="66" spans="1:20" x14ac:dyDescent="0.25">
      <c r="A66" t="s">
        <v>383</v>
      </c>
      <c r="B66" t="s">
        <v>72</v>
      </c>
      <c r="C66" t="s">
        <v>336</v>
      </c>
      <c r="D66" t="s">
        <v>3</v>
      </c>
      <c r="E66" s="1">
        <v>12900</v>
      </c>
      <c r="F66" s="4">
        <v>44755</v>
      </c>
      <c r="G66">
        <v>12</v>
      </c>
      <c r="H66" t="str">
        <f>$H$53</f>
        <v>GB-CHC-1152451</v>
      </c>
      <c r="I66" t="str">
        <f>$I$53</f>
        <v>Kids Club Kampala</v>
      </c>
      <c r="J66">
        <f>$J$53</f>
        <v>1152451</v>
      </c>
      <c r="L66" t="s">
        <v>448</v>
      </c>
      <c r="M66" t="s">
        <v>442</v>
      </c>
      <c r="N66" t="str">
        <f>$N$53</f>
        <v>B23 5AP</v>
      </c>
      <c r="O66" t="str">
        <f>$O$53</f>
        <v>GB-CHC-1076925</v>
      </c>
      <c r="P66" t="s">
        <v>8</v>
      </c>
      <c r="Q66" t="str">
        <f>$Q$53</f>
        <v>Prevention and Relief of Human Suffering</v>
      </c>
      <c r="R66" t="str">
        <f>$R$53</f>
        <v>Uganda</v>
      </c>
      <c r="S66" s="3">
        <v>44699</v>
      </c>
      <c r="T66" t="s">
        <v>141</v>
      </c>
    </row>
    <row r="67" spans="1:20" x14ac:dyDescent="0.25">
      <c r="A67" t="s">
        <v>382</v>
      </c>
      <c r="B67" t="s">
        <v>83</v>
      </c>
      <c r="C67" t="s">
        <v>337</v>
      </c>
      <c r="D67" t="s">
        <v>3</v>
      </c>
      <c r="E67" s="1">
        <v>25000</v>
      </c>
      <c r="F67" s="4">
        <v>44755</v>
      </c>
      <c r="G67">
        <v>12</v>
      </c>
      <c r="H67" t="str">
        <f>$H$56</f>
        <v>GB-CHC-1053988</v>
      </c>
      <c r="I67" t="str">
        <f>$I$56</f>
        <v>Client Earth</v>
      </c>
      <c r="J67">
        <f>$J$56</f>
        <v>1053988</v>
      </c>
      <c r="M67" t="s">
        <v>443</v>
      </c>
      <c r="N67" t="str">
        <f>$N$56</f>
        <v>EC4R 1BE</v>
      </c>
      <c r="O67" t="str">
        <f>$O$56</f>
        <v>GB-CHC-1076925</v>
      </c>
      <c r="P67" t="s">
        <v>8</v>
      </c>
      <c r="Q67" t="str">
        <f>$Q$51</f>
        <v>Prevention and Relief of Human Suffering</v>
      </c>
      <c r="R67" t="s">
        <v>464</v>
      </c>
      <c r="S67" s="3">
        <v>44699</v>
      </c>
      <c r="T67" t="s">
        <v>141</v>
      </c>
    </row>
    <row r="68" spans="1:20" x14ac:dyDescent="0.25">
      <c r="A68" t="s">
        <v>385</v>
      </c>
      <c r="B68" t="s">
        <v>93</v>
      </c>
      <c r="C68" t="s">
        <v>338</v>
      </c>
      <c r="D68" t="s">
        <v>3</v>
      </c>
      <c r="E68" s="1">
        <v>25000</v>
      </c>
      <c r="F68" s="4">
        <v>44755</v>
      </c>
      <c r="G68">
        <v>12</v>
      </c>
      <c r="H68" t="str">
        <f>$H$58</f>
        <v>GB-CHC-284934</v>
      </c>
      <c r="I68" t="str">
        <f>$I$58</f>
        <v>Greenpeace</v>
      </c>
      <c r="J68">
        <f>$J$58</f>
        <v>284934</v>
      </c>
      <c r="M68" t="s">
        <v>443</v>
      </c>
      <c r="N68" t="str">
        <f>$N$58</f>
        <v>N1 2PN</v>
      </c>
      <c r="O68" t="str">
        <f>$O$58</f>
        <v>GB-CHC-1076925</v>
      </c>
      <c r="P68" t="s">
        <v>8</v>
      </c>
      <c r="Q68" t="str">
        <f>$Q$51</f>
        <v>Prevention and Relief of Human Suffering</v>
      </c>
      <c r="R68" t="s">
        <v>464</v>
      </c>
      <c r="S68" s="3">
        <v>44699</v>
      </c>
      <c r="T68" t="s">
        <v>141</v>
      </c>
    </row>
    <row r="69" spans="1:20" x14ac:dyDescent="0.25">
      <c r="A69" t="s">
        <v>384</v>
      </c>
      <c r="B69" t="s">
        <v>88</v>
      </c>
      <c r="C69" t="s">
        <v>339</v>
      </c>
      <c r="D69" t="s">
        <v>3</v>
      </c>
      <c r="E69" s="1">
        <v>25000</v>
      </c>
      <c r="F69" s="4">
        <v>44755</v>
      </c>
      <c r="G69">
        <v>12</v>
      </c>
      <c r="H69" t="str">
        <f>$H$57</f>
        <v>GB-CHC-202918</v>
      </c>
      <c r="I69" t="str">
        <f>$I$57</f>
        <v>Oxfam</v>
      </c>
      <c r="J69">
        <f>$J$57</f>
        <v>202918</v>
      </c>
      <c r="M69" t="s">
        <v>443</v>
      </c>
      <c r="N69" t="str">
        <f>$N$57</f>
        <v>OX4 2JY</v>
      </c>
      <c r="O69" t="str">
        <f>$O$57</f>
        <v>GB-CHC-1076925</v>
      </c>
      <c r="P69" t="s">
        <v>8</v>
      </c>
      <c r="Q69" t="s">
        <v>30</v>
      </c>
      <c r="R69" t="s">
        <v>464</v>
      </c>
      <c r="S69" s="3">
        <v>44699</v>
      </c>
      <c r="T69" t="s">
        <v>141</v>
      </c>
    </row>
    <row r="70" spans="1:20" x14ac:dyDescent="0.25">
      <c r="A70" t="s">
        <v>387</v>
      </c>
      <c r="B70" t="s">
        <v>170</v>
      </c>
      <c r="C70" t="s">
        <v>171</v>
      </c>
      <c r="D70" t="s">
        <v>3</v>
      </c>
      <c r="E70" s="1">
        <v>8962</v>
      </c>
      <c r="F70" s="4">
        <v>44755</v>
      </c>
      <c r="G70">
        <v>12</v>
      </c>
      <c r="H70" t="str">
        <f>$H$9</f>
        <v>GB-LAE-BBD</v>
      </c>
      <c r="I70" t="str">
        <f>$I$9</f>
        <v>Blackburn with Darwen Borough Council</v>
      </c>
      <c r="L70" t="s">
        <v>11</v>
      </c>
      <c r="M70" t="s">
        <v>444</v>
      </c>
      <c r="N70" t="s">
        <v>174</v>
      </c>
      <c r="O70" t="str">
        <f>$O$9</f>
        <v>GB-CHC-1076925</v>
      </c>
      <c r="P70" t="s">
        <v>8</v>
      </c>
      <c r="Q70" t="str">
        <f>$Q$60</f>
        <v>Causes Local to Blackburn, Lancashire</v>
      </c>
      <c r="R70" t="s">
        <v>471</v>
      </c>
      <c r="S70" s="3">
        <v>44699</v>
      </c>
      <c r="T70" t="s">
        <v>141</v>
      </c>
    </row>
    <row r="71" spans="1:20" x14ac:dyDescent="0.25">
      <c r="A71" t="s">
        <v>386</v>
      </c>
      <c r="B71" t="s">
        <v>347</v>
      </c>
      <c r="C71" t="s">
        <v>345</v>
      </c>
      <c r="D71" t="s">
        <v>3</v>
      </c>
      <c r="E71" s="1">
        <v>15000</v>
      </c>
      <c r="F71" s="4">
        <v>44853</v>
      </c>
      <c r="G71">
        <v>36</v>
      </c>
      <c r="H71" t="s">
        <v>346</v>
      </c>
      <c r="I71" t="s">
        <v>348</v>
      </c>
      <c r="J71">
        <v>1137047</v>
      </c>
      <c r="L71" t="s">
        <v>455</v>
      </c>
      <c r="M71" t="s">
        <v>442</v>
      </c>
      <c r="N71" t="s">
        <v>349</v>
      </c>
      <c r="O71" t="str">
        <f>$O$63</f>
        <v>GB-CHC-1076925</v>
      </c>
      <c r="P71" t="s">
        <v>8</v>
      </c>
      <c r="Q71" t="s">
        <v>30</v>
      </c>
      <c r="R71" t="s">
        <v>479</v>
      </c>
      <c r="S71" s="3">
        <v>44699</v>
      </c>
      <c r="T71" t="s">
        <v>141</v>
      </c>
    </row>
    <row r="72" spans="1:20" x14ac:dyDescent="0.25">
      <c r="A72" t="s">
        <v>388</v>
      </c>
      <c r="B72" t="s">
        <v>190</v>
      </c>
      <c r="C72" t="s">
        <v>340</v>
      </c>
      <c r="D72" t="s">
        <v>3</v>
      </c>
      <c r="E72" s="1">
        <v>9000</v>
      </c>
      <c r="F72" s="4">
        <v>44853</v>
      </c>
      <c r="G72">
        <v>36</v>
      </c>
      <c r="H72" t="str">
        <f>$H$26</f>
        <v>GB-CHC-1163642</v>
      </c>
      <c r="I72" t="str">
        <f>$I$25</f>
        <v>Hope Health Action</v>
      </c>
      <c r="J72">
        <f>$J$26</f>
        <v>1163642</v>
      </c>
      <c r="L72" t="s">
        <v>448</v>
      </c>
      <c r="M72" t="s">
        <v>442</v>
      </c>
      <c r="N72" t="str">
        <f>$N$26</f>
        <v>BR4 9BU</v>
      </c>
      <c r="O72" t="str">
        <f>$O$26</f>
        <v>GB-CHC-1076925</v>
      </c>
      <c r="P72" t="s">
        <v>8</v>
      </c>
      <c r="Q72" t="s">
        <v>30</v>
      </c>
      <c r="R72" t="str">
        <f>$R$26</f>
        <v>Uganda</v>
      </c>
      <c r="S72" s="3">
        <v>44699</v>
      </c>
      <c r="T72" t="s">
        <v>141</v>
      </c>
    </row>
    <row r="73" spans="1:20" x14ac:dyDescent="0.25">
      <c r="A73" t="s">
        <v>389</v>
      </c>
      <c r="B73" t="str">
        <f>$B$29</f>
        <v>Grant to Cure International</v>
      </c>
      <c r="C73" t="s">
        <v>350</v>
      </c>
      <c r="D73" t="str">
        <f>$D$72</f>
        <v>GBP</v>
      </c>
      <c r="E73" s="1">
        <v>9000</v>
      </c>
      <c r="F73" s="4">
        <v>44853</v>
      </c>
      <c r="G73">
        <v>36</v>
      </c>
      <c r="H73" t="str">
        <f>$H$29</f>
        <v>GB-CHC-1094705</v>
      </c>
      <c r="I73" t="str">
        <f>$I$29</f>
        <v>Cure International</v>
      </c>
      <c r="J73">
        <f>$J$29</f>
        <v>1094705</v>
      </c>
      <c r="L73" t="s">
        <v>459</v>
      </c>
      <c r="M73" t="s">
        <v>442</v>
      </c>
      <c r="N73" t="str">
        <f>$N$29</f>
        <v>WC2A 3PE</v>
      </c>
      <c r="O73" t="str">
        <f>$O$29</f>
        <v>GB-CHC-1076925</v>
      </c>
      <c r="P73" t="str">
        <f>$P$72</f>
        <v>Brian Mercer Trust</v>
      </c>
      <c r="Q73" t="str">
        <f>$Q$72</f>
        <v>Prevention and Relief of Human Suffering</v>
      </c>
      <c r="R73" t="s">
        <v>480</v>
      </c>
      <c r="S73" s="3">
        <v>44699</v>
      </c>
      <c r="T73" t="s">
        <v>141</v>
      </c>
    </row>
    <row r="74" spans="1:20" x14ac:dyDescent="0.25">
      <c r="A74" t="s">
        <v>364</v>
      </c>
      <c r="B74" t="s">
        <v>45</v>
      </c>
      <c r="C74" t="s">
        <v>363</v>
      </c>
      <c r="D74" t="s">
        <v>3</v>
      </c>
      <c r="E74" s="1">
        <v>30000</v>
      </c>
      <c r="F74" s="4">
        <v>44945</v>
      </c>
      <c r="G74">
        <v>36</v>
      </c>
      <c r="H74" t="s">
        <v>47</v>
      </c>
      <c r="I74" t="s">
        <v>48</v>
      </c>
      <c r="J74">
        <v>1162330</v>
      </c>
      <c r="L74" t="s">
        <v>454</v>
      </c>
      <c r="M74" t="s">
        <v>442</v>
      </c>
      <c r="N74" t="s">
        <v>362</v>
      </c>
      <c r="O74" t="s">
        <v>7</v>
      </c>
      <c r="P74" t="s">
        <v>8</v>
      </c>
      <c r="Q74" t="s">
        <v>30</v>
      </c>
      <c r="R74" t="s">
        <v>463</v>
      </c>
      <c r="S74" s="3">
        <v>44699</v>
      </c>
      <c r="T74" t="s">
        <v>141</v>
      </c>
    </row>
    <row r="75" spans="1:20" x14ac:dyDescent="0.25">
      <c r="A75" t="s">
        <v>365</v>
      </c>
      <c r="B75" t="s">
        <v>157</v>
      </c>
      <c r="C75" t="s">
        <v>361</v>
      </c>
      <c r="D75" t="s">
        <v>3</v>
      </c>
      <c r="E75" s="1">
        <v>30000</v>
      </c>
      <c r="F75" s="4">
        <v>44945</v>
      </c>
      <c r="G75">
        <v>36</v>
      </c>
      <c r="H75" t="s">
        <v>159</v>
      </c>
      <c r="I75" t="s">
        <v>160</v>
      </c>
      <c r="J75">
        <v>1181670</v>
      </c>
      <c r="L75" t="s">
        <v>454</v>
      </c>
      <c r="M75" t="s">
        <v>442</v>
      </c>
      <c r="N75" t="s">
        <v>161</v>
      </c>
      <c r="O75" t="s">
        <v>7</v>
      </c>
      <c r="P75" t="s">
        <v>8</v>
      </c>
      <c r="Q75" t="s">
        <v>30</v>
      </c>
      <c r="R75" t="s">
        <v>463</v>
      </c>
      <c r="S75" s="3">
        <v>44699</v>
      </c>
      <c r="T75" t="s">
        <v>141</v>
      </c>
    </row>
    <row r="76" spans="1:20" x14ac:dyDescent="0.25">
      <c r="A76" t="s">
        <v>368</v>
      </c>
      <c r="B76" t="s">
        <v>357</v>
      </c>
      <c r="C76" t="s">
        <v>358</v>
      </c>
      <c r="D76" t="s">
        <v>3</v>
      </c>
      <c r="E76" s="1">
        <v>2500</v>
      </c>
      <c r="F76" s="4">
        <v>44945</v>
      </c>
      <c r="G76">
        <v>12</v>
      </c>
      <c r="H76" t="s">
        <v>359</v>
      </c>
      <c r="I76" t="s">
        <v>351</v>
      </c>
      <c r="J76">
        <v>1157872</v>
      </c>
      <c r="L76" t="s">
        <v>11</v>
      </c>
      <c r="M76" t="s">
        <v>444</v>
      </c>
      <c r="N76" t="s">
        <v>360</v>
      </c>
      <c r="O76" t="s">
        <v>7</v>
      </c>
      <c r="P76" t="s">
        <v>8</v>
      </c>
      <c r="Q76" t="s">
        <v>9</v>
      </c>
      <c r="R76" t="s">
        <v>471</v>
      </c>
      <c r="S76" s="3">
        <v>44699</v>
      </c>
      <c r="T76" t="s">
        <v>141</v>
      </c>
    </row>
    <row r="77" spans="1:20" x14ac:dyDescent="0.25">
      <c r="A77" t="s">
        <v>367</v>
      </c>
      <c r="B77" t="s">
        <v>355</v>
      </c>
      <c r="C77" t="s">
        <v>354</v>
      </c>
      <c r="D77" t="s">
        <v>3</v>
      </c>
      <c r="E77">
        <v>15000</v>
      </c>
      <c r="F77" s="4">
        <v>44945</v>
      </c>
      <c r="G77">
        <v>36</v>
      </c>
      <c r="H77" t="s">
        <v>356</v>
      </c>
      <c r="I77" t="s">
        <v>352</v>
      </c>
      <c r="J77">
        <v>1170711</v>
      </c>
      <c r="L77" t="s">
        <v>11</v>
      </c>
      <c r="M77" t="s">
        <v>444</v>
      </c>
      <c r="N77" t="s">
        <v>353</v>
      </c>
      <c r="O77" t="s">
        <v>7</v>
      </c>
      <c r="P77" t="s">
        <v>8</v>
      </c>
      <c r="Q77" t="s">
        <v>9</v>
      </c>
      <c r="R77" t="s">
        <v>471</v>
      </c>
      <c r="S77" s="3">
        <v>44699</v>
      </c>
      <c r="T77" t="s">
        <v>141</v>
      </c>
    </row>
    <row r="78" spans="1:20" x14ac:dyDescent="0.25">
      <c r="A78" t="s">
        <v>366</v>
      </c>
      <c r="B78" t="s">
        <v>113</v>
      </c>
      <c r="C78" t="s">
        <v>176</v>
      </c>
      <c r="D78" t="s">
        <v>3</v>
      </c>
      <c r="E78">
        <v>20000</v>
      </c>
      <c r="F78" s="4">
        <v>44945</v>
      </c>
      <c r="G78">
        <v>12</v>
      </c>
      <c r="H78" t="s">
        <v>115</v>
      </c>
      <c r="I78" t="s">
        <v>116</v>
      </c>
      <c r="J78">
        <v>1135949</v>
      </c>
      <c r="L78" t="s">
        <v>11</v>
      </c>
      <c r="M78" t="s">
        <v>444</v>
      </c>
      <c r="N78" t="s">
        <v>117</v>
      </c>
      <c r="O78" t="s">
        <v>7</v>
      </c>
      <c r="P78" t="s">
        <v>8</v>
      </c>
      <c r="Q78" t="s">
        <v>9</v>
      </c>
      <c r="R78" t="s">
        <v>471</v>
      </c>
      <c r="S78" s="3">
        <v>44699</v>
      </c>
      <c r="T78" t="s">
        <v>141</v>
      </c>
    </row>
    <row r="79" spans="1:20" x14ac:dyDescent="0.25">
      <c r="A79" t="s">
        <v>393</v>
      </c>
      <c r="B79" t="s">
        <v>392</v>
      </c>
      <c r="C79" t="s">
        <v>390</v>
      </c>
      <c r="D79" t="s">
        <v>3</v>
      </c>
      <c r="E79" s="1">
        <v>10000</v>
      </c>
      <c r="F79" s="4">
        <v>45028</v>
      </c>
      <c r="G79">
        <v>12</v>
      </c>
      <c r="H79" t="s">
        <v>100</v>
      </c>
      <c r="I79" t="s">
        <v>391</v>
      </c>
      <c r="J79">
        <v>1181318</v>
      </c>
      <c r="M79" t="s">
        <v>443</v>
      </c>
      <c r="N79" t="s">
        <v>102</v>
      </c>
      <c r="O79" t="s">
        <v>7</v>
      </c>
      <c r="P79" t="s">
        <v>8</v>
      </c>
      <c r="Q79" t="s">
        <v>30</v>
      </c>
      <c r="R79" t="s">
        <v>464</v>
      </c>
      <c r="S79" s="3">
        <v>44699</v>
      </c>
      <c r="T79" t="s">
        <v>141</v>
      </c>
    </row>
    <row r="80" spans="1:20" x14ac:dyDescent="0.25">
      <c r="A80" t="s">
        <v>394</v>
      </c>
      <c r="B80" t="s">
        <v>150</v>
      </c>
      <c r="C80" t="s">
        <v>405</v>
      </c>
      <c r="D80" t="s">
        <v>3</v>
      </c>
      <c r="E80" s="1">
        <v>30000</v>
      </c>
      <c r="F80" s="4">
        <v>45028</v>
      </c>
      <c r="G80">
        <v>36</v>
      </c>
      <c r="H80" t="s">
        <v>152</v>
      </c>
      <c r="I80" t="s">
        <v>153</v>
      </c>
      <c r="J80">
        <v>1132124</v>
      </c>
      <c r="L80" t="s">
        <v>452</v>
      </c>
      <c r="M80" t="s">
        <v>442</v>
      </c>
      <c r="N80" t="s">
        <v>154</v>
      </c>
      <c r="O80" t="s">
        <v>7</v>
      </c>
      <c r="P80" t="s">
        <v>8</v>
      </c>
      <c r="Q80" t="s">
        <v>30</v>
      </c>
      <c r="R80" t="s">
        <v>462</v>
      </c>
      <c r="S80" s="3">
        <v>44699</v>
      </c>
      <c r="T80" t="s">
        <v>141</v>
      </c>
    </row>
    <row r="81" spans="1:20" x14ac:dyDescent="0.25">
      <c r="A81" t="s">
        <v>395</v>
      </c>
      <c r="B81" t="s">
        <v>264</v>
      </c>
      <c r="C81" t="s">
        <v>401</v>
      </c>
      <c r="D81" t="s">
        <v>3</v>
      </c>
      <c r="E81" s="1">
        <v>8000</v>
      </c>
      <c r="F81" s="4">
        <v>45028</v>
      </c>
      <c r="G81">
        <v>12</v>
      </c>
      <c r="H81" t="s">
        <v>266</v>
      </c>
      <c r="I81" t="s">
        <v>267</v>
      </c>
      <c r="J81">
        <v>1153361</v>
      </c>
      <c r="L81" t="s">
        <v>456</v>
      </c>
      <c r="M81" t="s">
        <v>442</v>
      </c>
      <c r="N81" t="s">
        <v>268</v>
      </c>
      <c r="O81" t="s">
        <v>7</v>
      </c>
      <c r="P81" t="s">
        <v>8</v>
      </c>
      <c r="Q81" t="s">
        <v>30</v>
      </c>
      <c r="R81" t="s">
        <v>474</v>
      </c>
      <c r="S81" s="3">
        <v>44699</v>
      </c>
      <c r="T81" t="s">
        <v>141</v>
      </c>
    </row>
    <row r="82" spans="1:20" x14ac:dyDescent="0.25">
      <c r="A82" t="s">
        <v>396</v>
      </c>
      <c r="B82" t="s">
        <v>203</v>
      </c>
      <c r="C82" t="s">
        <v>404</v>
      </c>
      <c r="D82" t="s">
        <v>3</v>
      </c>
      <c r="E82">
        <v>13400</v>
      </c>
      <c r="F82" s="4">
        <v>45028</v>
      </c>
      <c r="G82">
        <v>12</v>
      </c>
      <c r="H82" t="s">
        <v>205</v>
      </c>
      <c r="I82" t="s">
        <v>206</v>
      </c>
      <c r="J82">
        <v>1096908</v>
      </c>
      <c r="L82" t="s">
        <v>11</v>
      </c>
      <c r="M82" t="s">
        <v>444</v>
      </c>
      <c r="N82" t="s">
        <v>207</v>
      </c>
      <c r="O82" t="s">
        <v>7</v>
      </c>
      <c r="P82" t="s">
        <v>8</v>
      </c>
      <c r="Q82" t="s">
        <v>9</v>
      </c>
      <c r="R82" t="s">
        <v>470</v>
      </c>
      <c r="S82" s="3">
        <v>44699</v>
      </c>
      <c r="T82" t="s">
        <v>141</v>
      </c>
    </row>
    <row r="83" spans="1:20" x14ac:dyDescent="0.25">
      <c r="A83" t="s">
        <v>398</v>
      </c>
      <c r="B83" t="s">
        <v>397</v>
      </c>
      <c r="C83" t="s">
        <v>403</v>
      </c>
      <c r="D83" t="s">
        <v>3</v>
      </c>
      <c r="E83">
        <v>750</v>
      </c>
      <c r="F83" s="4">
        <v>45028</v>
      </c>
      <c r="G83">
        <v>12</v>
      </c>
      <c r="H83" t="s">
        <v>402</v>
      </c>
      <c r="I83" t="s">
        <v>399</v>
      </c>
      <c r="J83">
        <v>1146586</v>
      </c>
      <c r="L83" t="s">
        <v>11</v>
      </c>
      <c r="M83" t="s">
        <v>444</v>
      </c>
      <c r="N83" t="s">
        <v>400</v>
      </c>
      <c r="O83" t="s">
        <v>7</v>
      </c>
      <c r="P83" t="s">
        <v>8</v>
      </c>
      <c r="Q83" t="s">
        <v>9</v>
      </c>
      <c r="R83" t="s">
        <v>471</v>
      </c>
      <c r="S83" s="3">
        <v>44699</v>
      </c>
      <c r="T83" t="s">
        <v>141</v>
      </c>
    </row>
    <row r="84" spans="1:20" x14ac:dyDescent="0.25">
      <c r="A84" t="s">
        <v>407</v>
      </c>
      <c r="B84" t="str">
        <f>$B$70</f>
        <v>Grant to Blackburn with Darwen Borough Council</v>
      </c>
      <c r="C84" t="s">
        <v>171</v>
      </c>
      <c r="D84" t="s">
        <v>3</v>
      </c>
      <c r="E84" s="1">
        <v>25432</v>
      </c>
      <c r="F84" s="4">
        <v>45028</v>
      </c>
      <c r="G84">
        <v>12</v>
      </c>
      <c r="H84" t="s">
        <v>172</v>
      </c>
      <c r="I84" t="s">
        <v>173</v>
      </c>
      <c r="L84" t="s">
        <v>11</v>
      </c>
      <c r="M84" t="s">
        <v>444</v>
      </c>
      <c r="N84" t="s">
        <v>174</v>
      </c>
      <c r="O84" t="s">
        <v>7</v>
      </c>
      <c r="P84" t="s">
        <v>8</v>
      </c>
      <c r="Q84" t="s">
        <v>9</v>
      </c>
      <c r="R84" t="s">
        <v>471</v>
      </c>
      <c r="S84" s="3">
        <v>44699</v>
      </c>
      <c r="T84" s="5" t="s">
        <v>141</v>
      </c>
    </row>
    <row r="85" spans="1:20" x14ac:dyDescent="0.25">
      <c r="A85" t="s">
        <v>483</v>
      </c>
      <c r="B85" t="s">
        <v>164</v>
      </c>
      <c r="C85" t="s">
        <v>484</v>
      </c>
      <c r="D85" t="s">
        <v>3</v>
      </c>
      <c r="E85" s="1">
        <v>300000</v>
      </c>
      <c r="F85" s="4">
        <v>45092</v>
      </c>
      <c r="G85">
        <v>36</v>
      </c>
      <c r="H85" t="s">
        <v>166</v>
      </c>
      <c r="I85" t="s">
        <v>167</v>
      </c>
      <c r="J85">
        <v>1026588</v>
      </c>
      <c r="M85" t="s">
        <v>443</v>
      </c>
      <c r="N85" t="s">
        <v>168</v>
      </c>
      <c r="O85" t="s">
        <v>7</v>
      </c>
      <c r="P85" t="s">
        <v>8</v>
      </c>
      <c r="Q85" t="s">
        <v>30</v>
      </c>
      <c r="R85" t="s">
        <v>464</v>
      </c>
      <c r="S85" s="3">
        <v>45397</v>
      </c>
      <c r="T85" t="s">
        <v>141</v>
      </c>
    </row>
    <row r="86" spans="1:20" x14ac:dyDescent="0.25">
      <c r="A86" t="s">
        <v>409</v>
      </c>
      <c r="B86" t="s">
        <v>118</v>
      </c>
      <c r="C86" t="s">
        <v>410</v>
      </c>
      <c r="D86" t="s">
        <v>3</v>
      </c>
      <c r="E86" s="1">
        <v>20000</v>
      </c>
      <c r="F86" s="4">
        <v>45126</v>
      </c>
      <c r="G86">
        <v>24</v>
      </c>
      <c r="H86" t="s">
        <v>120</v>
      </c>
      <c r="I86" t="s">
        <v>121</v>
      </c>
      <c r="K86">
        <v>10143829</v>
      </c>
      <c r="L86" t="s">
        <v>11</v>
      </c>
      <c r="M86" t="s">
        <v>444</v>
      </c>
      <c r="N86" t="s">
        <v>122</v>
      </c>
      <c r="O86" t="s">
        <v>7</v>
      </c>
      <c r="P86" t="s">
        <v>8</v>
      </c>
      <c r="Q86" t="s">
        <v>9</v>
      </c>
      <c r="R86" t="s">
        <v>471</v>
      </c>
      <c r="S86" s="3">
        <v>45127</v>
      </c>
      <c r="T86" s="5" t="s">
        <v>141</v>
      </c>
    </row>
    <row r="87" spans="1:20" x14ac:dyDescent="0.25">
      <c r="A87" t="s">
        <v>420</v>
      </c>
      <c r="B87" t="s">
        <v>414</v>
      </c>
      <c r="C87" t="s">
        <v>413</v>
      </c>
      <c r="D87" t="s">
        <v>3</v>
      </c>
      <c r="E87" s="1">
        <v>30000</v>
      </c>
      <c r="F87" s="4">
        <v>45126</v>
      </c>
      <c r="G87">
        <v>36</v>
      </c>
      <c r="H87" t="s">
        <v>419</v>
      </c>
      <c r="I87" t="s">
        <v>411</v>
      </c>
      <c r="J87">
        <v>1198820</v>
      </c>
      <c r="L87" t="s">
        <v>11</v>
      </c>
      <c r="M87" t="s">
        <v>444</v>
      </c>
      <c r="N87" t="s">
        <v>23</v>
      </c>
      <c r="O87" t="s">
        <v>7</v>
      </c>
      <c r="P87" t="s">
        <v>8</v>
      </c>
      <c r="Q87" t="s">
        <v>9</v>
      </c>
      <c r="R87" t="s">
        <v>471</v>
      </c>
      <c r="S87" s="3">
        <v>45127</v>
      </c>
      <c r="T87" s="5" t="s">
        <v>141</v>
      </c>
    </row>
    <row r="88" spans="1:20" x14ac:dyDescent="0.25">
      <c r="A88" t="s">
        <v>421</v>
      </c>
      <c r="B88" t="s">
        <v>415</v>
      </c>
      <c r="C88" t="s">
        <v>416</v>
      </c>
      <c r="D88" t="s">
        <v>3</v>
      </c>
      <c r="E88" s="1">
        <v>5000</v>
      </c>
      <c r="F88" s="4">
        <v>45126</v>
      </c>
      <c r="G88">
        <v>12</v>
      </c>
      <c r="H88" t="s">
        <v>418</v>
      </c>
      <c r="I88" t="s">
        <v>412</v>
      </c>
      <c r="J88">
        <v>514719</v>
      </c>
      <c r="L88" t="s">
        <v>11</v>
      </c>
      <c r="M88" t="s">
        <v>445</v>
      </c>
      <c r="N88" t="s">
        <v>417</v>
      </c>
      <c r="O88" t="s">
        <v>7</v>
      </c>
      <c r="P88" t="s">
        <v>8</v>
      </c>
      <c r="Q88" t="s">
        <v>71</v>
      </c>
      <c r="R88" t="s">
        <v>481</v>
      </c>
      <c r="S88" s="3">
        <v>45127</v>
      </c>
      <c r="T88" s="5" t="s">
        <v>141</v>
      </c>
    </row>
    <row r="89" spans="1:20" x14ac:dyDescent="0.25">
      <c r="A89" t="s">
        <v>430</v>
      </c>
      <c r="B89" t="s">
        <v>425</v>
      </c>
      <c r="C89" t="s">
        <v>431</v>
      </c>
      <c r="D89" t="s">
        <v>3</v>
      </c>
      <c r="E89" s="1">
        <v>6500</v>
      </c>
      <c r="F89" s="4">
        <v>45271</v>
      </c>
      <c r="G89">
        <v>12</v>
      </c>
      <c r="H89" t="s">
        <v>428</v>
      </c>
      <c r="I89" t="s">
        <v>427</v>
      </c>
      <c r="J89">
        <v>515571</v>
      </c>
      <c r="L89" t="s">
        <v>11</v>
      </c>
      <c r="M89" t="s">
        <v>445</v>
      </c>
      <c r="N89" t="s">
        <v>429</v>
      </c>
      <c r="O89" t="s">
        <v>7</v>
      </c>
      <c r="P89" t="s">
        <v>8</v>
      </c>
      <c r="Q89" t="s">
        <v>71</v>
      </c>
      <c r="R89" t="s">
        <v>465</v>
      </c>
      <c r="S89" s="3">
        <v>45362</v>
      </c>
      <c r="T89" s="5" t="s">
        <v>141</v>
      </c>
    </row>
    <row r="90" spans="1:20" x14ac:dyDescent="0.25">
      <c r="A90" t="s">
        <v>432</v>
      </c>
      <c r="B90" t="s">
        <v>51</v>
      </c>
      <c r="C90" t="s">
        <v>433</v>
      </c>
      <c r="D90" t="s">
        <v>3</v>
      </c>
      <c r="E90" s="1">
        <v>45000</v>
      </c>
      <c r="F90" s="4">
        <v>45359</v>
      </c>
      <c r="G90">
        <v>36</v>
      </c>
      <c r="H90" t="s">
        <v>53</v>
      </c>
      <c r="I90" t="s">
        <v>54</v>
      </c>
      <c r="J90">
        <v>1148596</v>
      </c>
      <c r="M90" t="s">
        <v>443</v>
      </c>
      <c r="N90" t="s">
        <v>55</v>
      </c>
      <c r="O90" t="s">
        <v>7</v>
      </c>
      <c r="P90" t="s">
        <v>8</v>
      </c>
      <c r="Q90" t="s">
        <v>30</v>
      </c>
      <c r="R90" t="s">
        <v>482</v>
      </c>
      <c r="S90" s="3">
        <v>45362</v>
      </c>
      <c r="T90" s="5" t="s">
        <v>141</v>
      </c>
    </row>
    <row r="91" spans="1:20" x14ac:dyDescent="0.25">
      <c r="A91" t="s">
        <v>436</v>
      </c>
      <c r="B91" t="s">
        <v>434</v>
      </c>
      <c r="C91" t="s">
        <v>438</v>
      </c>
      <c r="D91" t="s">
        <v>3</v>
      </c>
      <c r="E91" s="1">
        <v>10000</v>
      </c>
      <c r="F91" s="4">
        <v>45359</v>
      </c>
      <c r="G91">
        <v>12</v>
      </c>
      <c r="H91" t="s">
        <v>100</v>
      </c>
      <c r="I91" t="s">
        <v>435</v>
      </c>
      <c r="J91">
        <v>1181318</v>
      </c>
      <c r="M91" t="s">
        <v>443</v>
      </c>
      <c r="N91" t="s">
        <v>102</v>
      </c>
      <c r="O91" t="s">
        <v>7</v>
      </c>
      <c r="P91" t="s">
        <v>8</v>
      </c>
      <c r="Q91" t="s">
        <v>30</v>
      </c>
      <c r="R91" t="s">
        <v>464</v>
      </c>
      <c r="S91" s="3">
        <v>45362</v>
      </c>
      <c r="T91" s="5" t="s">
        <v>141</v>
      </c>
    </row>
    <row r="92" spans="1:20" x14ac:dyDescent="0.25">
      <c r="A92" t="s">
        <v>437</v>
      </c>
      <c r="B92" t="s">
        <v>32</v>
      </c>
      <c r="C92" t="s">
        <v>439</v>
      </c>
      <c r="D92" t="s">
        <v>3</v>
      </c>
      <c r="E92" s="1">
        <v>30000</v>
      </c>
      <c r="F92" s="4">
        <v>45359</v>
      </c>
      <c r="G92">
        <v>36</v>
      </c>
      <c r="H92" t="s">
        <v>34</v>
      </c>
      <c r="I92" t="s">
        <v>35</v>
      </c>
      <c r="J92">
        <v>1063570</v>
      </c>
      <c r="M92" t="s">
        <v>441</v>
      </c>
      <c r="N92" t="s">
        <v>37</v>
      </c>
      <c r="O92" t="s">
        <v>7</v>
      </c>
      <c r="P92" t="s">
        <v>8</v>
      </c>
      <c r="Q92" t="s">
        <v>30</v>
      </c>
      <c r="R92" t="s">
        <v>461</v>
      </c>
      <c r="S92" s="4">
        <v>45362</v>
      </c>
      <c r="T92" s="5" t="s">
        <v>141</v>
      </c>
    </row>
    <row r="93" spans="1:20" x14ac:dyDescent="0.25">
      <c r="E93" s="1"/>
      <c r="F93" s="4"/>
      <c r="S93" s="4"/>
      <c r="T93" s="5"/>
    </row>
  </sheetData>
  <hyperlinks>
    <hyperlink ref="T2" r:id="rId1" xr:uid="{92595BDF-3BF8-47C2-BC3C-72967D7F5CA0}"/>
    <hyperlink ref="T86" r:id="rId2" xr:uid="{E2C6CE57-1E97-47A8-B9D1-11C810492EE7}"/>
    <hyperlink ref="T87" r:id="rId3" xr:uid="{14330D98-7C5D-470B-B1F7-D23E214E9DA7}"/>
    <hyperlink ref="T88" r:id="rId4" xr:uid="{66FF8208-0774-48F5-BCA1-D795F503400E}"/>
    <hyperlink ref="T11" r:id="rId5" xr:uid="{7BED3B99-09AC-464C-9D12-F0930F5322C4}"/>
    <hyperlink ref="T89" r:id="rId6" xr:uid="{9AD7D458-0BA3-4388-B010-BE12740E97F3}"/>
    <hyperlink ref="T90" r:id="rId7" xr:uid="{38A1DF74-AB80-4711-B84B-CB0BAC856BF5}"/>
    <hyperlink ref="T91" r:id="rId8" xr:uid="{F8730B18-0039-4919-ADFB-2EDB05C0958A}"/>
    <hyperlink ref="T92" r:id="rId9" xr:uid="{9B958BF3-9DFF-4A3F-A667-276A789DDEBD}"/>
    <hyperlink ref="T84" r:id="rId10" xr:uid="{FDD3FCDB-2AD6-4DB0-B77A-E9981D6A97CF}"/>
  </hyperlinks>
  <pageMargins left="0.7" right="0.7" top="0.75" bottom="0.75" header="0.3" footer="0.3"/>
  <pageSetup paperSize="9" orientation="portrait" horizontalDpi="4294967293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Merrill</dc:creator>
  <cp:lastModifiedBy>John Merrill</cp:lastModifiedBy>
  <dcterms:created xsi:type="dcterms:W3CDTF">2022-05-18T12:47:30Z</dcterms:created>
  <dcterms:modified xsi:type="dcterms:W3CDTF">2024-04-15T16:50:57Z</dcterms:modified>
</cp:coreProperties>
</file>