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\BMT\360 Giving\"/>
    </mc:Choice>
  </mc:AlternateContent>
  <xr:revisionPtr revIDLastSave="0" documentId="13_ncr:1_{715D4777-5D62-4278-9E89-EF85C96E3213}" xr6:coauthVersionLast="47" xr6:coauthVersionMax="47" xr10:uidLastSave="{00000000-0000-0000-0000-000000000000}"/>
  <bookViews>
    <workbookView xWindow="-120" yWindow="-120" windowWidth="38640" windowHeight="21120" xr2:uid="{65CD4BC0-B7E2-436B-A0DC-FAED209A7A3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0" i="1" l="1"/>
  <c r="K70" i="1"/>
  <c r="B85" i="1"/>
  <c r="S73" i="1"/>
  <c r="R73" i="1"/>
  <c r="Q73" i="1"/>
  <c r="P73" i="1"/>
  <c r="L73" i="1"/>
  <c r="K73" i="1"/>
  <c r="J73" i="1"/>
  <c r="D73" i="1"/>
  <c r="B73" i="1"/>
  <c r="J68" i="1"/>
  <c r="J122" i="1" s="1"/>
  <c r="J69" i="1"/>
  <c r="J67" i="1"/>
  <c r="Q71" i="1"/>
  <c r="Q65" i="1"/>
  <c r="Q70" i="1"/>
  <c r="L68" i="1"/>
  <c r="L69" i="1"/>
  <c r="L67" i="1"/>
  <c r="P68" i="1"/>
  <c r="P69" i="1"/>
  <c r="P67" i="1"/>
  <c r="Q67" i="1"/>
  <c r="Q68" i="1"/>
  <c r="Q69" i="1"/>
  <c r="T72" i="1"/>
  <c r="S65" i="1"/>
  <c r="S70" i="1"/>
  <c r="S68" i="1"/>
  <c r="S67" i="1"/>
  <c r="Q72" i="1"/>
  <c r="P72" i="1"/>
  <c r="L72" i="1"/>
  <c r="J72" i="1"/>
  <c r="K72" i="1"/>
  <c r="K69" i="1"/>
  <c r="K68" i="1"/>
  <c r="K67" i="1"/>
  <c r="T66" i="1"/>
  <c r="S66" i="1"/>
  <c r="Q66" i="1"/>
  <c r="P66" i="1"/>
  <c r="L66" i="1"/>
  <c r="K66" i="1"/>
  <c r="J66" i="1"/>
  <c r="Q64" i="1"/>
  <c r="M64" i="1"/>
  <c r="C64" i="1"/>
</calcChain>
</file>

<file path=xl/sharedStrings.xml><?xml version="1.0" encoding="utf-8"?>
<sst xmlns="http://schemas.openxmlformats.org/spreadsheetml/2006/main" count="1986" uniqueCount="682">
  <si>
    <t>360G-BMT-2021-4-MR</t>
  </si>
  <si>
    <t>Grant to The Making Rooms Blackburn with Darwen C.I.C.</t>
  </si>
  <si>
    <t>Grant to community creative technology centre</t>
  </si>
  <si>
    <t>GBP</t>
  </si>
  <si>
    <t>GB-COH-10187412</t>
  </si>
  <si>
    <t>The Making Rooms Blackburn with Darwen</t>
  </si>
  <si>
    <t>BB1 7JN</t>
  </si>
  <si>
    <t>GB-CHC-1076925</t>
  </si>
  <si>
    <t>Brian Mercer Trust</t>
  </si>
  <si>
    <t>Causes Local to Blackburn, Lancashire</t>
  </si>
  <si>
    <t>Blackburn</t>
  </si>
  <si>
    <t>GB</t>
  </si>
  <si>
    <t>360G-BMT-2021-4-LSS</t>
  </si>
  <si>
    <t>Grant to Lancashire School Sailing Association</t>
  </si>
  <si>
    <t>Grant to purchase new boat</t>
  </si>
  <si>
    <t>GB-CHC-1169755</t>
  </si>
  <si>
    <t>Lancashire Schools Sailing Association</t>
  </si>
  <si>
    <t>PR26 9HT</t>
  </si>
  <si>
    <t>360G-BMT-2022-1-AUBD</t>
  </si>
  <si>
    <t>Unrestriced grant to Age UK Blackburn with Darwen</t>
  </si>
  <si>
    <t>GB-CHC-1143809</t>
  </si>
  <si>
    <t>Age UK Blackburn with Darwen</t>
  </si>
  <si>
    <t>BB2 2DH</t>
  </si>
  <si>
    <t>360G-BMT-2022-1-SS</t>
  </si>
  <si>
    <t>Grant to Sightsavers</t>
  </si>
  <si>
    <t>Unrestricted grant to Sightsavers</t>
  </si>
  <si>
    <t>GB-CHC-207544</t>
  </si>
  <si>
    <t>Sightsavers</t>
  </si>
  <si>
    <t>RH16 3BW</t>
  </si>
  <si>
    <t>Prevention and Relief of Human Suffering</t>
  </si>
  <si>
    <t>360G-BMT-2022-1- ReC</t>
  </si>
  <si>
    <t>Grant to Re-Cycle</t>
  </si>
  <si>
    <t>Re-cycling bicycles collected and restored in UK and sent to Africa</t>
  </si>
  <si>
    <t>GB-CHC-1063570</t>
  </si>
  <si>
    <t>Re-Cycle</t>
  </si>
  <si>
    <t/>
  </si>
  <si>
    <t>CO6 3AJ</t>
  </si>
  <si>
    <t>360G-BMT-2022-1-CA</t>
  </si>
  <si>
    <t>Grant to Chase Africa</t>
  </si>
  <si>
    <t>Enhancing family planning/contraception services in rural Uganda</t>
  </si>
  <si>
    <t>GB-CHC-1082958</t>
  </si>
  <si>
    <t>Chase Africa</t>
  </si>
  <si>
    <t>BA11 4NP</t>
  </si>
  <si>
    <t>360G-BMT-2022-1-PftP</t>
  </si>
  <si>
    <t>Grant to Power for the People</t>
  </si>
  <si>
    <t>Unrestricted grant for Installing solar-powered electicity and water systems in Northern Uganda</t>
  </si>
  <si>
    <t>GB-CHC-1162330</t>
  </si>
  <si>
    <t>Power for the People</t>
  </si>
  <si>
    <t>NW11 7ED</t>
  </si>
  <si>
    <t>360G-BMT-2022-1-HW</t>
  </si>
  <si>
    <t>Grant to Hello World</t>
  </si>
  <si>
    <t>Provision of solar-powered, Wi-Fi enabled education huibs in Uganda</t>
  </si>
  <si>
    <t>GB-CHC-1148596</t>
  </si>
  <si>
    <t>Hello World</t>
  </si>
  <si>
    <t>N42 HR</t>
  </si>
  <si>
    <t>360G-BMT-2022-1-Int</t>
  </si>
  <si>
    <t>Grant to Intercare</t>
  </si>
  <si>
    <t xml:space="preserve">Recycyling drugs and medical equipment from UK to sub-Saharan Africa </t>
  </si>
  <si>
    <t>GB-CHC-275637</t>
  </si>
  <si>
    <t>Intercare</t>
  </si>
  <si>
    <t>LE7 1LD</t>
  </si>
  <si>
    <t>Grant to Legs 4 Africa</t>
  </si>
  <si>
    <t>Recycling prosthetic limbs from UK to Africa</t>
  </si>
  <si>
    <t>GB-CHC-1158697</t>
  </si>
  <si>
    <t>Legs 4 Africa</t>
  </si>
  <si>
    <t>BS2 8QJ</t>
  </si>
  <si>
    <t>Grant to the Whitaker Museum &amp; Art Gallery</t>
  </si>
  <si>
    <t>Funding exhibition programme and purchase of artwork</t>
  </si>
  <si>
    <t>BB4 6RE</t>
  </si>
  <si>
    <t>Art in the North West of England</t>
  </si>
  <si>
    <t>Grant to Kids Club Kampala</t>
  </si>
  <si>
    <t>Unrestricted grant for work with children and families in Uganda</t>
  </si>
  <si>
    <t>GB-CHC-1152451</t>
  </si>
  <si>
    <t>Kids Club Kampala</t>
  </si>
  <si>
    <t>B23 5AP</t>
  </si>
  <si>
    <t>Grant to the Living Paintings Trust</t>
  </si>
  <si>
    <t>Making art accessible to visually impaired and blind</t>
  </si>
  <si>
    <t>GB-CHC-1049103</t>
  </si>
  <si>
    <t>Living Paintings Trust</t>
  </si>
  <si>
    <t>RG20 4SW</t>
  </si>
  <si>
    <t>Grant to Client Earth</t>
  </si>
  <si>
    <t>Funding legal cases regarding climate change</t>
  </si>
  <si>
    <t>GB-CHC-1053988</t>
  </si>
  <si>
    <t>Client Earth</t>
  </si>
  <si>
    <t>EC4R 1BE</t>
  </si>
  <si>
    <t>Grant to Oxfam UK</t>
  </si>
  <si>
    <t>Funding climate change campaigns</t>
  </si>
  <si>
    <t>GB-CHC-202918</t>
  </si>
  <si>
    <t>Oxfam</t>
  </si>
  <si>
    <t>OX4 2JY</t>
  </si>
  <si>
    <t>Grant to Greenpeace UK</t>
  </si>
  <si>
    <t>Funding environmental and climate change campaigns</t>
  </si>
  <si>
    <t>GB-CHC-284934</t>
  </si>
  <si>
    <t>Greenpeace</t>
  </si>
  <si>
    <t>N1 2PN</t>
  </si>
  <si>
    <t>Grant to Environmetal Funders Network</t>
  </si>
  <si>
    <t>Unrestricted grant for environment networking</t>
  </si>
  <si>
    <t>GB-CHC-1181318</t>
  </si>
  <si>
    <t>Environmental Fuinder Network</t>
  </si>
  <si>
    <t>HP18 9AF</t>
  </si>
  <si>
    <t>Grant to Nightsafe</t>
  </si>
  <si>
    <t>Funding night shelter for homeless in Blackburn</t>
  </si>
  <si>
    <t>GB-CHC-1002057</t>
  </si>
  <si>
    <t>Nightsafe</t>
  </si>
  <si>
    <t>BB1 1EZ</t>
  </si>
  <si>
    <t>Grant to CleanupUK</t>
  </si>
  <si>
    <t xml:space="preserve">Funding community clean up group in Blackburn </t>
  </si>
  <si>
    <t>GB-CHC-1120115</t>
  </si>
  <si>
    <t>CleanupUK</t>
  </si>
  <si>
    <t>GL8 0BA</t>
  </si>
  <si>
    <t>Grant to Blackburn Youth Zone</t>
  </si>
  <si>
    <t>Funding Blackburn Youth Zone</t>
  </si>
  <si>
    <t>GB-CHC-1135949</t>
  </si>
  <si>
    <t>Blackburn Youth Zone</t>
  </si>
  <si>
    <t>BB1 1EP</t>
  </si>
  <si>
    <t>Grant to the Festival of Making</t>
  </si>
  <si>
    <t xml:space="preserve">Funding Blackburn Festival of Making </t>
  </si>
  <si>
    <t>GB-COH-10143829</t>
  </si>
  <si>
    <t>the Festival of Making</t>
  </si>
  <si>
    <t>LA4 4AU</t>
  </si>
  <si>
    <t>Identifier</t>
  </si>
  <si>
    <t>Title</t>
  </si>
  <si>
    <t>Description</t>
  </si>
  <si>
    <t>Currency</t>
  </si>
  <si>
    <t>Amount Awarded</t>
  </si>
  <si>
    <t>Award Date</t>
  </si>
  <si>
    <t>Planned Dates:Duration (months)</t>
  </si>
  <si>
    <t>Recipient Org:Identifier</t>
  </si>
  <si>
    <t>Recipient Org:Name</t>
  </si>
  <si>
    <t>Recipient Org:Charity Number</t>
  </si>
  <si>
    <t>Recipient Org:Company Number</t>
  </si>
  <si>
    <t>Recipient Org:Postal Code</t>
  </si>
  <si>
    <t>Funding Org:Identifier</t>
  </si>
  <si>
    <t>Funding Org:Name</t>
  </si>
  <si>
    <t>Grant Programme:Title</t>
  </si>
  <si>
    <t>Beneficiary Location:Name</t>
  </si>
  <si>
    <t>Last modified</t>
  </si>
  <si>
    <t>Data Source</t>
  </si>
  <si>
    <t>https://www.brianmercertrust.org/</t>
  </si>
  <si>
    <t>360G-BMT-2021-1-L4A</t>
  </si>
  <si>
    <t>360G-BMT-2021-1-AMF</t>
  </si>
  <si>
    <t>Grant to Against Malaria Foundation</t>
  </si>
  <si>
    <t>Provision on anti-Malaria bed nets in sub-Saharah Africa</t>
  </si>
  <si>
    <t>GB-CHC-1105319</t>
  </si>
  <si>
    <t>Against Malaria Foundation</t>
  </si>
  <si>
    <t>WC2N 6RH</t>
  </si>
  <si>
    <t>360G-BMT-2021-1-OS</t>
  </si>
  <si>
    <t>Grant to Our Sansar</t>
  </si>
  <si>
    <t xml:space="preserve">Funding of transit home for street children in Nepal to aid reintegration and prevent child traficking </t>
  </si>
  <si>
    <t>GB-CHC-1132124</t>
  </si>
  <si>
    <t>Our Sansar</t>
  </si>
  <si>
    <t>BN1 4GG</t>
  </si>
  <si>
    <t>360G-BMT-2021-1-Int</t>
  </si>
  <si>
    <t>360G-BMT-2021-1-RFK</t>
  </si>
  <si>
    <t>Grant to Raising Futures Kenya</t>
  </si>
  <si>
    <t>Establishing Educational Business Hub to help vulnerable young, especially women, set up businesses in rural Kenya</t>
  </si>
  <si>
    <t>GB-CHC-1181670</t>
  </si>
  <si>
    <t>Raising Futures Kenya</t>
  </si>
  <si>
    <t>S1 2JP</t>
  </si>
  <si>
    <t>360G-BMT-2021-1-CA</t>
  </si>
  <si>
    <t>360G-BMT-2020-2-MSF</t>
  </si>
  <si>
    <t>Grant to Medecins Sans Frontiere</t>
  </si>
  <si>
    <t>Unrestricted grant to medical humanitarian organisation</t>
  </si>
  <si>
    <t>GB-CHC-1026588</t>
  </si>
  <si>
    <t>Medecins Sans Frontiere</t>
  </si>
  <si>
    <t>EC4A 1AB</t>
  </si>
  <si>
    <t>360G-BMT-2020-2-BwD</t>
  </si>
  <si>
    <t>Grant to Blackburn with Darwen Borough Council</t>
  </si>
  <si>
    <t>Unrestricted grant to council's community fund</t>
  </si>
  <si>
    <t>GB-LAE-BBD</t>
  </si>
  <si>
    <t>Blackburn with Darwen Borough Council</t>
  </si>
  <si>
    <t>BB1 7DY</t>
  </si>
  <si>
    <t>360G-BMT-2020-2-BYZ</t>
  </si>
  <si>
    <t>Unrestricted grant to Blackburn Youth Zone - youth hub for 5-21 year olds</t>
  </si>
  <si>
    <t>360G-BMT-2020-3-CUK</t>
  </si>
  <si>
    <t>Grant to Chifundo UK</t>
  </si>
  <si>
    <t>Women making "Lotus Pack" sanitary products for schoolgirls in Malawi</t>
  </si>
  <si>
    <t>GB-CHC-1160791</t>
  </si>
  <si>
    <t>Chifundo UK</t>
  </si>
  <si>
    <t>PR1 0HX</t>
  </si>
  <si>
    <t>360G-BMT-2020-3-APT</t>
  </si>
  <si>
    <t>Grant to APT Action on Poverty</t>
  </si>
  <si>
    <t>Empowering rural communities in Siera Leone to combat poverty through skills training and support for farming and business initiatives</t>
  </si>
  <si>
    <t>GB-CHC-290836</t>
  </si>
  <si>
    <t>APT Action on Poverty</t>
  </si>
  <si>
    <t>WR10 3NE</t>
  </si>
  <si>
    <t>360G-BMT-2020-3-HHA</t>
  </si>
  <si>
    <t>Grant to Hope Health Action</t>
  </si>
  <si>
    <t>To equip and train refugee camps in Uganda withCRADLE VSA blood pressure monitoring devices for use in monitoring pregnancy</t>
  </si>
  <si>
    <t>GB-CHC-1163642</t>
  </si>
  <si>
    <t>Hope Health Action</t>
  </si>
  <si>
    <t>BR4 9BU</t>
  </si>
  <si>
    <t>360G-BMT-2020-3-CNI</t>
  </si>
  <si>
    <t>Grant to Child in Need India</t>
  </si>
  <si>
    <t>Support for community workers addressing malnutrition in children &amp; mothers in Indian villages</t>
  </si>
  <si>
    <t>GB-SC-SC029591</t>
  </si>
  <si>
    <t>Child in Need India</t>
  </si>
  <si>
    <t>SC029591</t>
  </si>
  <si>
    <t>G62 6HA</t>
  </si>
  <si>
    <t>360G-BMT-2020-3-ACA</t>
  </si>
  <si>
    <t>Grant to Afghan &amp; Central Asian Association</t>
  </si>
  <si>
    <t>Enhance reintegration of refugees returning to Afghanistan through establishing a Community Reintegration Centre</t>
  </si>
  <si>
    <t>GB-CHC-1096908</t>
  </si>
  <si>
    <t>Afghan &amp; Central Asian Association</t>
  </si>
  <si>
    <t>TW14 0HS</t>
  </si>
  <si>
    <t>360G-BMT-2020-3-PW</t>
  </si>
  <si>
    <t>Grant to Phase Worldwide</t>
  </si>
  <si>
    <t>Nurse salary to strengthen healthcare in W Nepal</t>
  </si>
  <si>
    <t>GB-CHC-1112734</t>
  </si>
  <si>
    <t>Phase Worldwide</t>
  </si>
  <si>
    <t>BS2 8PE</t>
  </si>
  <si>
    <t>360G-BMT-2020-3-AUK</t>
  </si>
  <si>
    <t>Grant to Age UK Blackburn and Darwen</t>
  </si>
  <si>
    <t xml:space="preserve">Salary of Advice and Information Manager for Blackburn and Darwen </t>
  </si>
  <si>
    <t>Age UK Blackburn and Darwen</t>
  </si>
  <si>
    <t>360G-BMT-2021-2-LRL</t>
  </si>
  <si>
    <t>Grant to Love Russia Limited</t>
  </si>
  <si>
    <t>Support for orphans and orphan mothers in area of Western Russia</t>
  </si>
  <si>
    <t>GB-CHC-1092154</t>
  </si>
  <si>
    <t>Love Russia Limited</t>
  </si>
  <si>
    <t>NG11 0AU</t>
  </si>
  <si>
    <t>360G-BMT-2021-2-Pra</t>
  </si>
  <si>
    <t>Grant to Pragya</t>
  </si>
  <si>
    <t>Supporting smallhoder farmers in Western Kenya develop cultivation of medicinal and aromatic plants (MAPS)</t>
  </si>
  <si>
    <t>GB-CHC-1082476</t>
  </si>
  <si>
    <t>Pragya</t>
  </si>
  <si>
    <t>SE11 5RR</t>
  </si>
  <si>
    <t>360G-BMT-2020-2- ReC</t>
  </si>
  <si>
    <t>360G-BMT-2020-2- KCK</t>
  </si>
  <si>
    <t>Food handouts, schooling, training etc in Kids Club in slums of Kampala</t>
  </si>
  <si>
    <t>360G-BMT-2020-2- PAI</t>
  </si>
  <si>
    <t>Grant to Play Action International</t>
  </si>
  <si>
    <t>Construction of play area for children at Ugandan cancer Institute</t>
  </si>
  <si>
    <t>GB-CHC-1172875</t>
  </si>
  <si>
    <t>Play Action International</t>
  </si>
  <si>
    <t>MK3 6DP</t>
  </si>
  <si>
    <t>360G-BMT-2020-2-PCC</t>
  </si>
  <si>
    <t>Grant to Police Community Clubs of Great Britain</t>
  </si>
  <si>
    <t>Anti-bullying and Good Citizenship programmes in Blackburn Schools</t>
  </si>
  <si>
    <t>GB-CHC-1079612</t>
  </si>
  <si>
    <t>Police Community Clubs of Great Britain</t>
  </si>
  <si>
    <t>SK8 9EA</t>
  </si>
  <si>
    <t>360G-BMT-2021-3-HHA1</t>
  </si>
  <si>
    <t>Funding community health workers and volunteers to provide maternal and neonatal healthcare in Haiti</t>
  </si>
  <si>
    <t>360G-BMT-2021-3-HHA2</t>
  </si>
  <si>
    <t>Reduction of micronutrient deficiencies and malnutrition in infants and childrens in Ugandan refugee camps by ditribution of Plumpy Nut supplements</t>
  </si>
  <si>
    <t>360G-BMT-2021-3-LUV</t>
  </si>
  <si>
    <t>Grant to LUV+ {Leprosy at Utale Village Plus}</t>
  </si>
  <si>
    <t>Finance income generating projects at Tanzanian Leprosy collony</t>
  </si>
  <si>
    <t>GB-SC-SC041282</t>
  </si>
  <si>
    <t>LUV+ {Leprosy at Utale Village Plus}</t>
  </si>
  <si>
    <t>SC041282</t>
  </si>
  <si>
    <t>EH11 1NS</t>
  </si>
  <si>
    <t>360G-BMT-2021-3-HW</t>
  </si>
  <si>
    <t>360G-BMT-2021-3-CI</t>
  </si>
  <si>
    <t>Grant to Cure International</t>
  </si>
  <si>
    <t>Mobile orthopaedic clinics to serve rural comminities in Malawi</t>
  </si>
  <si>
    <t>GB-CHC-1094705</t>
  </si>
  <si>
    <t>Cure International</t>
  </si>
  <si>
    <t>WC2A 3PE</t>
  </si>
  <si>
    <t>360G-BMT-2021-3-AAF</t>
  </si>
  <si>
    <t>Grant to African Adventure Foundation</t>
  </si>
  <si>
    <t>Sanitation facilities, clean water, menstrual health education at three schools in Zanzibar</t>
  </si>
  <si>
    <t>GB-CHC-1153361</t>
  </si>
  <si>
    <t>African Adventure Foundation</t>
  </si>
  <si>
    <t>SO50 9SX</t>
  </si>
  <si>
    <t>360G-BMT-2021-3-DND</t>
  </si>
  <si>
    <t>Grant to Drugs for Neglected Diseases Initiative</t>
  </si>
  <si>
    <t xml:space="preserve"> Developing drug treatments for life-threatening diseases that disproportionately impact poor and marginalized people</t>
  </si>
  <si>
    <t>CH-FDJP-CHE110141200</t>
  </si>
  <si>
    <t>Drugs for Neglected Diseases Initiative</t>
  </si>
  <si>
    <t>CHE110141200</t>
  </si>
  <si>
    <t>1202 Geneva</t>
  </si>
  <si>
    <t>360G-BMT-2021-3-BFC</t>
  </si>
  <si>
    <t>Grant to Barefoot College International UK</t>
  </si>
  <si>
    <t>Reviving three wells in 3 Pygmie communities in Cameroon using solar powered pumps</t>
  </si>
  <si>
    <t>GB-CHC-1171643</t>
  </si>
  <si>
    <t>Barefoot College International UK</t>
  </si>
  <si>
    <t>W1C 1AX</t>
  </si>
  <si>
    <t>360G-BMT-2021-3-WSV</t>
  </si>
  <si>
    <t>Grant to Wessex Social Venture C.I.C.</t>
  </si>
  <si>
    <t>Establishing Right Light solar-powered lighting businesses to replace kerosine lamps that are dangerous to health</t>
  </si>
  <si>
    <t>GB-COH-10246702</t>
  </si>
  <si>
    <t>Wessex Social Venture C.I.C.</t>
  </si>
  <si>
    <t>10246702</t>
  </si>
  <si>
    <t>HP2 7DU</t>
  </si>
  <si>
    <t>360G-BMT-2021-3-FOM</t>
  </si>
  <si>
    <t>Grant to Friends of Monze</t>
  </si>
  <si>
    <t>Improving rights awareness amongst traditional leaders, school children and women's groups in a rural area of Zambia</t>
  </si>
  <si>
    <t>GB-CHC-1154762</t>
  </si>
  <si>
    <t>Friends of Monze</t>
  </si>
  <si>
    <t>CF31 4AZ</t>
  </si>
  <si>
    <t>360G-BMT-2021-3-PftP</t>
  </si>
  <si>
    <t>Installing solar-powered electicity and water systems in Northern Uganda</t>
  </si>
  <si>
    <t>360G-BMT-2021-3-HF</t>
  </si>
  <si>
    <t>Grant to Hope Foundation</t>
  </si>
  <si>
    <t>Preparing 70 out-of-school children for school enrollment in Kolkata, India</t>
  </si>
  <si>
    <t>GB-SC-SC038809</t>
  </si>
  <si>
    <t>Hope Foundation</t>
  </si>
  <si>
    <t>SC038809</t>
  </si>
  <si>
    <t>E1 5JL</t>
  </si>
  <si>
    <t>360G-BMT-2021-3-R20</t>
  </si>
  <si>
    <t>Grant to Ring 20 Research and Support UK</t>
  </si>
  <si>
    <t>Support network for families affected by Ring20 chromosonal disorder</t>
  </si>
  <si>
    <t>GB-CHC-1165651</t>
  </si>
  <si>
    <t>Ring 20 Research and Support UK</t>
  </si>
  <si>
    <t>CM14 5BN</t>
  </si>
  <si>
    <t>360G-BMT-2021-3-CW</t>
  </si>
  <si>
    <t>Grant to Carer's Worldwide</t>
  </si>
  <si>
    <t>Support for carers of people with mental illness and epilepsy in Odisha, India</t>
  </si>
  <si>
    <t>GB-CHC-1150214</t>
  </si>
  <si>
    <t>Carer's Worldwide</t>
  </si>
  <si>
    <t>AL7 1SD</t>
  </si>
  <si>
    <t>360G-BMT-2021-3-AP</t>
  </si>
  <si>
    <t>Grant to Adami Project</t>
  </si>
  <si>
    <t>Support for 10 economically inactive young mothers in Sierra Leone to pursue vocational trianing courses</t>
  </si>
  <si>
    <t>GB-CHC-1179605</t>
  </si>
  <si>
    <t>Adami Project</t>
  </si>
  <si>
    <t>LL28 4NS</t>
  </si>
  <si>
    <t>360G-BMT-2021-3-PTI</t>
  </si>
  <si>
    <t>Solar-powered water pump supplying 68 houselholds in Eastern Sierra Leone</t>
  </si>
  <si>
    <t>GB-CHC-1152292</t>
  </si>
  <si>
    <t>Practival Tools Initiative</t>
  </si>
  <si>
    <t>PO16 7FH</t>
  </si>
  <si>
    <t>360G-BMT-2021-3-CSEFM</t>
  </si>
  <si>
    <t>Grant to CSEF Moneywise</t>
  </si>
  <si>
    <t>Financial literacy training in two schools locla to Blackburn</t>
  </si>
  <si>
    <t>GB-COH-07414867</t>
  </si>
  <si>
    <t>CSEF Moneywise</t>
  </si>
  <si>
    <t>07414867</t>
  </si>
  <si>
    <t>SK8 7AZ</t>
  </si>
  <si>
    <t>Grant to Blaze Arts</t>
  </si>
  <si>
    <t>Grant to CSEFM Moneywise</t>
  </si>
  <si>
    <t>Funding independent evaluation of charity's work in Uganda</t>
  </si>
  <si>
    <t>One-off uplift to previous grant for funding legal cases regarding climate change</t>
  </si>
  <si>
    <t>One-off uplift to previous grant for funding environmental and climate change campaigns</t>
  </si>
  <si>
    <t>One-off uplift to previous grant for funding climate change campaigns</t>
  </si>
  <si>
    <t>Funding two interventions in Ugandan refugee camps, CRADLE VSA bloof pressure monitoring and vitamin supplements</t>
  </si>
  <si>
    <t>Blaze Arts</t>
  </si>
  <si>
    <t>Arts and creatvie opportunites for disadvantaged young people</t>
  </si>
  <si>
    <t>BB11 2BD</t>
  </si>
  <si>
    <t>GB-CHC-1179235</t>
  </si>
  <si>
    <t>Supporting agricultural cooperative programme in Togo</t>
  </si>
  <si>
    <t>GB-CHC-1137047</t>
  </si>
  <si>
    <t>Grant to Deki Ltd</t>
  </si>
  <si>
    <t>Deki Ltd</t>
  </si>
  <si>
    <t>BS7 8AA</t>
  </si>
  <si>
    <t>Funding phosphate supplements for Zimbabwean children with rickets</t>
  </si>
  <si>
    <t>Stanley Grange Community Association</t>
  </si>
  <si>
    <t>Samaritans of Blackburn with Darwen, Hyndburn and Ribble Valley</t>
  </si>
  <si>
    <t>BB2 1DF</t>
  </si>
  <si>
    <t>Part-funding operating costs</t>
  </si>
  <si>
    <t>Grant to Blackburn Samaritans</t>
  </si>
  <si>
    <t>GB-CHC-1170711</t>
  </si>
  <si>
    <t>Crant to Stanley Grange Community Association</t>
  </si>
  <si>
    <t>Part-funding outdoor gym equipment for residential community for those with complex needs</t>
  </si>
  <si>
    <t>GB-CHC-1157872</t>
  </si>
  <si>
    <t>PR5 0RB</t>
  </si>
  <si>
    <t>Training and support for Kenyan children and young people, especially women, in poverty</t>
  </si>
  <si>
    <t>IG9 5PL</t>
  </si>
  <si>
    <t>Providing sutainable water supply and latrines to school in Osupukiai district of Kenya</t>
  </si>
  <si>
    <t>360G-BMT-2023-1-PftP</t>
  </si>
  <si>
    <t>360G-BMT-2023-1-RFK</t>
  </si>
  <si>
    <t>360G-BMT-2023-1-BYZ</t>
  </si>
  <si>
    <t>360G-BMT-2023-1-SBwD</t>
  </si>
  <si>
    <t>360G-BMT-2023-1-SGCA</t>
  </si>
  <si>
    <t>360G-BMT-2022-2-WM</t>
  </si>
  <si>
    <t>360G-BMT-2022-2-KCK</t>
  </si>
  <si>
    <t>360G-BMT-2022-2-LPT</t>
  </si>
  <si>
    <t>360G-BMT-2022-2-L4A</t>
  </si>
  <si>
    <t>360G-BMT-2022-2-CE</t>
  </si>
  <si>
    <t>360G-BMT-2022-2-OXF</t>
  </si>
  <si>
    <t>360G-BMT-2022-2-GP</t>
  </si>
  <si>
    <t>360G-BMT-2022-2-EFN</t>
  </si>
  <si>
    <t>360G-BMT-2022-2-CUK</t>
  </si>
  <si>
    <t>360G-BMT-2022-2-NS</t>
  </si>
  <si>
    <t>360G-BMT-2022-2-FM</t>
  </si>
  <si>
    <t>360G-BMT-2022-2-BYZ</t>
  </si>
  <si>
    <t>360G-BMT-2022-3-CSEFM</t>
  </si>
  <si>
    <t>360G-BMT-2022-3-CE</t>
  </si>
  <si>
    <t>360G-BMT-2022-3-KCC</t>
  </si>
  <si>
    <t>360G-BMT-2022-3-OXF</t>
  </si>
  <si>
    <t>360G-BMT-2022-3-GP</t>
  </si>
  <si>
    <t>360G-BMT-2022-4-Dek</t>
  </si>
  <si>
    <t>360G-BMT-2022-3-BwD</t>
  </si>
  <si>
    <t>360G-BMT-2022-4-HHA</t>
  </si>
  <si>
    <t>360G-BMT-2022-4-CI</t>
  </si>
  <si>
    <t>Financial support for Climate Activist Speaker Fund for youth activists in MAPA communities</t>
  </si>
  <si>
    <t>Environmental Fuinders Network</t>
  </si>
  <si>
    <t>Grant to Environmental Funders Network</t>
  </si>
  <si>
    <t>360G-BMT-2023-2-EFN</t>
  </si>
  <si>
    <t>360G-BMT-2023-2-OS</t>
  </si>
  <si>
    <t>360G-BMT-2023-2-AAF</t>
  </si>
  <si>
    <t>360G-BMT-2023-2-ACA</t>
  </si>
  <si>
    <t>Grant to Crackerjack's Childrens Trust</t>
  </si>
  <si>
    <t>360G-BMT-2023-2-CCT</t>
  </si>
  <si>
    <t>Crackerjack's Childrens Trust</t>
  </si>
  <si>
    <t>DY10 1ED</t>
  </si>
  <si>
    <t>GB-CHC-1146586</t>
  </si>
  <si>
    <t>Purchase of Bubble Tube and Sensory Curtain for twins with severe autism</t>
  </si>
  <si>
    <t>English classes and IT tuition for Afghan and Ukrainians in Blackburn</t>
  </si>
  <si>
    <t>360G-BMT-2022-3-BA</t>
  </si>
  <si>
    <t>360G-BMT-2023-2-BwD</t>
  </si>
  <si>
    <t>Grant to Practical Tools Initiative</t>
  </si>
  <si>
    <t>360G-BMT-2023-3-FM</t>
  </si>
  <si>
    <t>Uplift of current grant for Blackburn Festival of Making with additional funding for the next two years</t>
  </si>
  <si>
    <t>Kairos Housing</t>
  </si>
  <si>
    <t>Home Manchester</t>
  </si>
  <si>
    <t>Funding housing and support centre for refugees</t>
  </si>
  <si>
    <t>Grant to Kairos Housing</t>
  </si>
  <si>
    <t>Grant to Greater Manchester Arts Centre Ltd</t>
  </si>
  <si>
    <t>Part funding the Manchester Open art exhibition 2024 at Home, Manchester</t>
  </si>
  <si>
    <t>M15 4FN</t>
  </si>
  <si>
    <t>GB-CHC-514719</t>
  </si>
  <si>
    <t>GB-CHC-1198820</t>
  </si>
  <si>
    <t>360G-BMT-2023-3-KH</t>
  </si>
  <si>
    <t>360G-BMT-2023-3-GMAC</t>
  </si>
  <si>
    <t>GB-CHC-1202807</t>
  </si>
  <si>
    <t>the Whitaker Organisation</t>
  </si>
  <si>
    <t>360G-BMT-2020-2-CG</t>
  </si>
  <si>
    <t>Grant to Castlefield Gallery</t>
  </si>
  <si>
    <t>Funding exhibition and development programme for NW artists</t>
  </si>
  <si>
    <t>Castlefield Gallery</t>
  </si>
  <si>
    <t>GB-CHC-515571</t>
  </si>
  <si>
    <t>M15 4GB</t>
  </si>
  <si>
    <t>360G-BMT-2024-1-CG</t>
  </si>
  <si>
    <t>Funding NW painters exhibited in gallery's 40th year celebration exhibition</t>
  </si>
  <si>
    <t>360G-BMT-2024-1-HW</t>
  </si>
  <si>
    <t>Unrestricted grant for building solar-powered internet hubs in Uganda and Nepal</t>
  </si>
  <si>
    <t>Grant to the Environmental Funders Network</t>
  </si>
  <si>
    <t>Environmental Funders Network</t>
  </si>
  <si>
    <t>360G-BMT-2024-1-EFN</t>
  </si>
  <si>
    <t>360G-BMT-2024-1-ReC</t>
  </si>
  <si>
    <t>Unrestricted grant for recycling bicycles to African countries</t>
  </si>
  <si>
    <t>Beneficiary Location: Country Code</t>
  </si>
  <si>
    <t>GLS020</t>
  </si>
  <si>
    <t>GLS030</t>
  </si>
  <si>
    <t>GLS010</t>
  </si>
  <si>
    <t>GLS050</t>
  </si>
  <si>
    <t>GLS040</t>
  </si>
  <si>
    <t>MW</t>
  </si>
  <si>
    <t>SL</t>
  </si>
  <si>
    <t>UG</t>
  </si>
  <si>
    <t>IN</t>
  </si>
  <si>
    <t>HT</t>
  </si>
  <si>
    <t>AF</t>
  </si>
  <si>
    <t>NP</t>
  </si>
  <si>
    <t>RU</t>
  </si>
  <si>
    <t>KE</t>
  </si>
  <si>
    <t>TG</t>
  </si>
  <si>
    <t>TZ</t>
  </si>
  <si>
    <t>CM</t>
  </si>
  <si>
    <t>ZM</t>
  </si>
  <si>
    <t>ZW</t>
  </si>
  <si>
    <t xml:space="preserve">Location Scope </t>
  </si>
  <si>
    <t>Sub-Saharan Africa</t>
  </si>
  <si>
    <t>Nepal</t>
  </si>
  <si>
    <t>Kenya</t>
  </si>
  <si>
    <t>Worldwide</t>
  </si>
  <si>
    <t>North West England</t>
  </si>
  <si>
    <t>Malawi</t>
  </si>
  <si>
    <t>Sierra Leone</t>
  </si>
  <si>
    <t>Uganda</t>
  </si>
  <si>
    <t>India</t>
  </si>
  <si>
    <t>Afghanistan</t>
  </si>
  <si>
    <t>Blackburn with Darwen</t>
  </si>
  <si>
    <t>Russian Republic</t>
  </si>
  <si>
    <t>Haiti</t>
  </si>
  <si>
    <t>Tanzania</t>
  </si>
  <si>
    <t>Wordwide</t>
  </si>
  <si>
    <t>Cameroon</t>
  </si>
  <si>
    <t>Zambia</t>
  </si>
  <si>
    <t>UK</t>
  </si>
  <si>
    <t>Togo</t>
  </si>
  <si>
    <t>Zimbabwe</t>
  </si>
  <si>
    <t>Greater Manchester</t>
  </si>
  <si>
    <t>Uganda and Nepal</t>
  </si>
  <si>
    <t>360G-BMT-2024-2-WM</t>
  </si>
  <si>
    <t>Grant to the Whitaker Organisation</t>
  </si>
  <si>
    <t>Unrestricted grant to NW Art Gallery</t>
  </si>
  <si>
    <t>Grant to Age UK Blackburn with Darwen</t>
  </si>
  <si>
    <t>360G-BMT-2024-2-AAF</t>
  </si>
  <si>
    <t>Sanitation facilities, clean water, menstrual health education at three schools in Ghana</t>
  </si>
  <si>
    <t>360G-BMT-2024-2-Pra</t>
  </si>
  <si>
    <t>360G-BMT-2024-2-DND</t>
  </si>
  <si>
    <t>GH</t>
  </si>
  <si>
    <t>Eating Better</t>
  </si>
  <si>
    <t>Grant to Eating Better</t>
  </si>
  <si>
    <t>360G-BMT-2024-3-EB</t>
  </si>
  <si>
    <t>Developing drug treatments for life-threatening diseases that disproportionately impact poor and marginalized people</t>
  </si>
  <si>
    <t>Unrestricted grant promoting  consumption of healthier diets containing, more plant based, less and better meat and dairy</t>
  </si>
  <si>
    <t>GB-CHC-1175669</t>
  </si>
  <si>
    <t>BN2 9QA</t>
  </si>
  <si>
    <t>360G-BMT-2024-3-SYND</t>
  </si>
  <si>
    <t>Unrestricted grant to Ghanaian youth climate change movement</t>
  </si>
  <si>
    <t>SYND</t>
  </si>
  <si>
    <t>Accra</t>
  </si>
  <si>
    <t>Ghana</t>
  </si>
  <si>
    <t>Grant to Strategic Youth Network For Development (SYND)</t>
  </si>
  <si>
    <t>360G-BMT-2024-4-DCC</t>
  </si>
  <si>
    <t>Grant to Darwen Cricket Club</t>
  </si>
  <si>
    <t>Grant towards constuction of new community sports facilities</t>
  </si>
  <si>
    <t>Darwen Cricket Club</t>
  </si>
  <si>
    <t>BB3 1JW</t>
  </si>
  <si>
    <t>https://www.brianmercertrust.org</t>
  </si>
  <si>
    <t>360G-BMT-2024-4-BYZ</t>
  </si>
  <si>
    <t>Grant towards art installation in BYZ newly refurbished Fuse Box</t>
  </si>
  <si>
    <t>360G-BMT-2024-4-MR</t>
  </si>
  <si>
    <t>Grant to the Making Rooms</t>
  </si>
  <si>
    <t>Unrestricted grant to community technology centre</t>
  </si>
  <si>
    <t>the Making Rooms</t>
  </si>
  <si>
    <t>Unrestriced grant for work with young mothers in Sierra Leone</t>
  </si>
  <si>
    <t>360G-BMT-2024-4-TK</t>
  </si>
  <si>
    <t>Grant to Team Kenya</t>
  </si>
  <si>
    <t>GB-CHC-1169045</t>
  </si>
  <si>
    <t>Team Kenya</t>
  </si>
  <si>
    <t>360G-BMT-2021-2-TK</t>
  </si>
  <si>
    <t>NE13 6LH</t>
  </si>
  <si>
    <t>Funding women and girls empowerment programme in Kenya</t>
  </si>
  <si>
    <t>unrestricted grant for women's empowerment, sustainable agriculture, safe cooking in Kenya</t>
  </si>
  <si>
    <t>360G-BMT-2024-4-CG</t>
  </si>
  <si>
    <t>Unrestriced grant to support artists in the NW of England</t>
  </si>
  <si>
    <t>360G-BMT-2024-4-TL</t>
  </si>
  <si>
    <t>Grant to Tate Liverpool</t>
  </si>
  <si>
    <t>Grant for NW artist involvement in refurbishing Tate Liverpool</t>
  </si>
  <si>
    <t>L3 1BP</t>
  </si>
  <si>
    <t>Tate Liverpool</t>
  </si>
  <si>
    <t>360G-BMT-2024-4-CA</t>
  </si>
  <si>
    <t xml:space="preserve">unrestricet grant for women's health and family planning in Uganda, Tanzania and Kenya </t>
  </si>
  <si>
    <t>Uganda, Kenya, Tanzania</t>
  </si>
  <si>
    <t>Oxfam UK</t>
  </si>
  <si>
    <t>Grant to Oxfam</t>
  </si>
  <si>
    <t>grant for New Generation Programme - young climate activists in developing countries</t>
  </si>
  <si>
    <t>360G-BMT-2024-4-SS</t>
  </si>
  <si>
    <t>Grant to the Festval of Making</t>
  </si>
  <si>
    <t>360G-BMT-2025-1-FM</t>
  </si>
  <si>
    <t>Part-funding National Festival of Making held annually in Blackburn</t>
  </si>
  <si>
    <t>360G-BMT-2025-1-KCC</t>
  </si>
  <si>
    <t>360G-BMT-2025-1-OXF</t>
  </si>
  <si>
    <t>360G-BMT-2024-4-AP</t>
  </si>
  <si>
    <t>360G-BMT-2024-4-SCL</t>
  </si>
  <si>
    <t>Grant to Social Change Lab</t>
  </si>
  <si>
    <t>unrestriced grant to Social Change Lab for research into effectiveness of climate activism</t>
  </si>
  <si>
    <t>Social Change Lab</t>
  </si>
  <si>
    <t>E2 7LS</t>
  </si>
  <si>
    <t>360G-BMT-2024-4-IC</t>
  </si>
  <si>
    <t xml:space="preserve">unrestricted grant to Intercare for recycyling drugs and medical equipment from UK to sub-Saharan Africa </t>
  </si>
  <si>
    <t>unrestricted grant to Sightsavers for initiatives to improve sight in developing countries</t>
  </si>
  <si>
    <t>GB-TL</t>
  </si>
  <si>
    <t>GB-COH-13814623</t>
  </si>
  <si>
    <t>Planned Dates:Start Date</t>
  </si>
  <si>
    <t>Planned Dates:End Date</t>
  </si>
  <si>
    <t>2025-04</t>
  </si>
  <si>
    <t>2028-01</t>
  </si>
  <si>
    <t>2027-12</t>
  </si>
  <si>
    <t>2028-02</t>
  </si>
  <si>
    <t>2028-04</t>
  </si>
  <si>
    <t>2024-12</t>
  </si>
  <si>
    <t>2025-01</t>
  </si>
  <si>
    <t>2025-02</t>
  </si>
  <si>
    <t>2024-09</t>
  </si>
  <si>
    <t>2027-09</t>
  </si>
  <si>
    <t>2024-06</t>
  </si>
  <si>
    <t>2027-06</t>
  </si>
  <si>
    <t>2024-04</t>
  </si>
  <si>
    <t>2027-04</t>
  </si>
  <si>
    <t>2024-03</t>
  </si>
  <si>
    <t>2027-03</t>
  </si>
  <si>
    <t>2023-12</t>
  </si>
  <si>
    <t>2023-07</t>
  </si>
  <si>
    <t>2025-07</t>
  </si>
  <si>
    <t>2026-07</t>
  </si>
  <si>
    <t>2023-04</t>
  </si>
  <si>
    <t>2026-04</t>
  </si>
  <si>
    <t>2023-01</t>
  </si>
  <si>
    <t>2024-01</t>
  </si>
  <si>
    <t>2026-01</t>
  </si>
  <si>
    <t>2022-10</t>
  </si>
  <si>
    <t>2025-10</t>
  </si>
  <si>
    <t>2022-07</t>
  </si>
  <si>
    <t>2022-04</t>
  </si>
  <si>
    <t>2027-01</t>
  </si>
  <si>
    <t>Sponsorship of Climate Activist Speaker Fund for youth activists in MAPA countries</t>
  </si>
  <si>
    <t>2020-06</t>
  </si>
  <si>
    <t>2026-06</t>
  </si>
  <si>
    <t>360G-BMT-2024-2-IE</t>
  </si>
  <si>
    <t>Grant to Impatience Earth</t>
  </si>
  <si>
    <t>Impatience Earth</t>
  </si>
  <si>
    <t>360G-BMT-2024-2-BwD</t>
  </si>
  <si>
    <t>GB-IE</t>
  </si>
  <si>
    <t>WC1N3GS</t>
  </si>
  <si>
    <t>2022-02</t>
  </si>
  <si>
    <t>2027-02</t>
  </si>
  <si>
    <t>360G-BMT-2024-1-AMF</t>
  </si>
  <si>
    <t>2023-06</t>
  </si>
  <si>
    <t>Grant to Blackburn Museum &amp; Art Galoery</t>
  </si>
  <si>
    <t>purchase of artwork by local artist</t>
  </si>
  <si>
    <t>2025-03</t>
  </si>
  <si>
    <t>Blackburn Museum &amp; Art Gallery</t>
  </si>
  <si>
    <t> BB1 7AJ</t>
  </si>
  <si>
    <t>GB-BMAG</t>
  </si>
  <si>
    <t>360G-BMT-2025-1-BMAG</t>
  </si>
  <si>
    <t>360G-BMT-2025-2-HHA</t>
  </si>
  <si>
    <t>unrestricted grant for humanitarian work in Africa and Haiti</t>
  </si>
  <si>
    <t>2025-06</t>
  </si>
  <si>
    <t>2028-06</t>
  </si>
  <si>
    <t>360G-BMT-2025-2-Dek</t>
  </si>
  <si>
    <t>unrestricted grant for humanitarian &amp; environmental work in Togo</t>
  </si>
  <si>
    <t>360G-BMT-2025-2-EFN</t>
  </si>
  <si>
    <t>unrestriced grant to environmental networking organisation</t>
  </si>
  <si>
    <t>360G-BMT-2025-2-NS</t>
  </si>
  <si>
    <t>unrestriced grant to homeless young people facility</t>
  </si>
  <si>
    <t>360G-BMT-2025-1-BwD</t>
  </si>
  <si>
    <t>HP1 89AF</t>
  </si>
  <si>
    <t>Advising grant givers on climate change funding</t>
  </si>
  <si>
    <t>GB-DCC</t>
  </si>
  <si>
    <t>360G-BMT-2025-2-ReC</t>
  </si>
  <si>
    <t>Grant to Recycle</t>
  </si>
  <si>
    <t>specific grant for external evaluation of effecveness</t>
  </si>
  <si>
    <t>Unrestricted grant to benefit the welfare of street children in Nepal</t>
  </si>
  <si>
    <t>Installing latrines and other personal hygiene measures at school in Kinuni, Zanzibar</t>
  </si>
  <si>
    <t>360G-BMT-2025-2-GP</t>
  </si>
  <si>
    <t>young people speakers fund</t>
  </si>
  <si>
    <t>Grant to Congo Children Trust</t>
  </si>
  <si>
    <t>Grant to Lafiya Nigeria</t>
  </si>
  <si>
    <t>Grant to Youth Climate Justice Fund</t>
  </si>
  <si>
    <t>Grant to IVAR</t>
  </si>
  <si>
    <t>360G-BMT-2025-3-YCJ</t>
  </si>
  <si>
    <t>360G-BMT-2025-3-CCT</t>
  </si>
  <si>
    <t>360G-BMT-2025-3-LN</t>
  </si>
  <si>
    <t>360G-BMT-2025-3-IV</t>
  </si>
  <si>
    <t>2025-08</t>
  </si>
  <si>
    <t>2028-08</t>
  </si>
  <si>
    <t>Congo Children Trust</t>
  </si>
  <si>
    <t>Lafiya Nigeria</t>
  </si>
  <si>
    <t>Youth Climate Justice Fund</t>
  </si>
  <si>
    <t>the Second Act</t>
  </si>
  <si>
    <t>360G-BMT-2025-3-SA</t>
  </si>
  <si>
    <t>Grant to the Second Act</t>
  </si>
  <si>
    <t>GB-CHC-1121048</t>
  </si>
  <si>
    <t>M21 0TT</t>
  </si>
  <si>
    <t>GB-CHC-1206952</t>
  </si>
  <si>
    <t>IP28 7DE</t>
  </si>
  <si>
    <t>GB-CHC-1114403</t>
  </si>
  <si>
    <t xml:space="preserve">Institute for Voluntary Action Research </t>
  </si>
  <si>
    <t>promoting good practice by UK charities</t>
  </si>
  <si>
    <t>supporting NW artists through London exhibition</t>
  </si>
  <si>
    <t>support for street children in DRC (Congo)</t>
  </si>
  <si>
    <t>family planning services in Nigeria</t>
  </si>
  <si>
    <t>funding international youth climate activism</t>
  </si>
  <si>
    <t>NG</t>
  </si>
  <si>
    <t>CD</t>
  </si>
  <si>
    <t>Democratic Republic of Congo</t>
  </si>
  <si>
    <t>Nigeria</t>
  </si>
  <si>
    <t>2028-10</t>
  </si>
  <si>
    <t>360G-BMT-2025-4-PftP</t>
  </si>
  <si>
    <t>unrestricted grant for sustainable development and clean energy in East Africa</t>
  </si>
  <si>
    <t>2029-01</t>
  </si>
  <si>
    <t>East Africa</t>
  </si>
  <si>
    <t>Real Zero</t>
  </si>
  <si>
    <t>360G-BMT-2025-4-RFK-4</t>
  </si>
  <si>
    <t>360G-BMT-2025-4-RZ</t>
  </si>
  <si>
    <t>Grant to Real Zero</t>
  </si>
  <si>
    <t>BN1 3XG</t>
  </si>
  <si>
    <t>Plant Based Health Professionals</t>
  </si>
  <si>
    <t>GB-COH-11363787</t>
  </si>
  <si>
    <t>unrestricted grant for grass roots poverty interventions in Kenya</t>
  </si>
  <si>
    <t>unrestricted grant to encourage plant-based food in UK hospitals</t>
  </si>
  <si>
    <t>NW1 4LE</t>
  </si>
  <si>
    <t>E4 6AG</t>
  </si>
  <si>
    <t>Grant to Plant Based Health Professionals</t>
  </si>
  <si>
    <t>360G-BMT-2025-4-PBHP</t>
  </si>
  <si>
    <t>360G-BMT-2025-4-BwD</t>
  </si>
  <si>
    <t>GB-tSA</t>
  </si>
  <si>
    <t>14433097. </t>
  </si>
  <si>
    <t>GB-RZ-14433097</t>
  </si>
  <si>
    <t>360G-BMT-2023-2-MSF</t>
  </si>
  <si>
    <t>Grant to MSF</t>
  </si>
  <si>
    <t>Medecin sans Frontier</t>
  </si>
  <si>
    <t>GH-BMT-SYND</t>
  </si>
  <si>
    <t>CA-BMT-YCJF</t>
  </si>
  <si>
    <t>E2 7LF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</si>
</sst>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\-mm\-dd\Thh:mm:ss\Z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A0A0A"/>
      <name val="Arial"/>
      <family val="2"/>
    </font>
    <font>
      <sz val="11"/>
      <color rgb="FF0A0A0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1"/>
    <xf numFmtId="0" fontId="0" fillId="2" borderId="0" xfId="0" applyFill="1"/>
    <xf numFmtId="0" fontId="2" fillId="0" borderId="0" xfId="0" applyFont="1"/>
    <xf numFmtId="1" fontId="0" fillId="2" borderId="0" xfId="0" applyNumberFormat="1" applyFill="1"/>
    <xf numFmtId="14" fontId="0" fillId="2" borderId="0" xfId="0" applyNumberFormat="1" applyFill="1"/>
    <xf numFmtId="0" fontId="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rianmercertrust.org/" TargetMode="External"/><Relationship Id="rId18" Type="http://schemas.openxmlformats.org/officeDocument/2006/relationships/hyperlink" Target="https://www.brianmercertrust.org/" TargetMode="External"/><Relationship Id="rId26" Type="http://schemas.openxmlformats.org/officeDocument/2006/relationships/hyperlink" Target="https://www.brianmercertrust.org/" TargetMode="External"/><Relationship Id="rId21" Type="http://schemas.openxmlformats.org/officeDocument/2006/relationships/hyperlink" Target="https://www.brianmercertrust.org/" TargetMode="External"/><Relationship Id="rId34" Type="http://schemas.openxmlformats.org/officeDocument/2006/relationships/hyperlink" Target="https://www.brianmercertrust.org/" TargetMode="External"/><Relationship Id="rId7" Type="http://schemas.openxmlformats.org/officeDocument/2006/relationships/hyperlink" Target="https://www.brianmercertrust.org/" TargetMode="External"/><Relationship Id="rId12" Type="http://schemas.openxmlformats.org/officeDocument/2006/relationships/hyperlink" Target="https://www.brianmercertrust.org/" TargetMode="External"/><Relationship Id="rId17" Type="http://schemas.openxmlformats.org/officeDocument/2006/relationships/hyperlink" Target="https://www.brianmercertrust.org/" TargetMode="External"/><Relationship Id="rId25" Type="http://schemas.openxmlformats.org/officeDocument/2006/relationships/hyperlink" Target="https://www.brianmercertrust.org/" TargetMode="External"/><Relationship Id="rId33" Type="http://schemas.openxmlformats.org/officeDocument/2006/relationships/hyperlink" Target="https://www.brianmercertrust.org/" TargetMode="External"/><Relationship Id="rId2" Type="http://schemas.openxmlformats.org/officeDocument/2006/relationships/hyperlink" Target="https://www.brianmercertrust.org/" TargetMode="External"/><Relationship Id="rId16" Type="http://schemas.openxmlformats.org/officeDocument/2006/relationships/hyperlink" Target="https://www.brianmercertrust.org/" TargetMode="External"/><Relationship Id="rId20" Type="http://schemas.openxmlformats.org/officeDocument/2006/relationships/hyperlink" Target="https://www.brianmercertrust.org/" TargetMode="External"/><Relationship Id="rId29" Type="http://schemas.openxmlformats.org/officeDocument/2006/relationships/hyperlink" Target="https://www.brianmercertrust.org/" TargetMode="External"/><Relationship Id="rId1" Type="http://schemas.openxmlformats.org/officeDocument/2006/relationships/hyperlink" Target="https://www.brianmercertrust.org/" TargetMode="External"/><Relationship Id="rId6" Type="http://schemas.openxmlformats.org/officeDocument/2006/relationships/hyperlink" Target="https://www.brianmercertrust.org/" TargetMode="External"/><Relationship Id="rId11" Type="http://schemas.openxmlformats.org/officeDocument/2006/relationships/hyperlink" Target="https://www.brianmercertrust.org/" TargetMode="External"/><Relationship Id="rId24" Type="http://schemas.openxmlformats.org/officeDocument/2006/relationships/hyperlink" Target="https://www.brianmercertrust.org/" TargetMode="External"/><Relationship Id="rId32" Type="http://schemas.openxmlformats.org/officeDocument/2006/relationships/hyperlink" Target="https://www.brianmercertrust.org/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www.brianmercertrust.org/" TargetMode="External"/><Relationship Id="rId15" Type="http://schemas.openxmlformats.org/officeDocument/2006/relationships/hyperlink" Target="https://www.brianmercertrust.org/" TargetMode="External"/><Relationship Id="rId23" Type="http://schemas.openxmlformats.org/officeDocument/2006/relationships/hyperlink" Target="https://www.brianmercertrust.org/" TargetMode="External"/><Relationship Id="rId28" Type="http://schemas.openxmlformats.org/officeDocument/2006/relationships/hyperlink" Target="https://www.brianmercertrust.org/" TargetMode="External"/><Relationship Id="rId36" Type="http://schemas.openxmlformats.org/officeDocument/2006/relationships/hyperlink" Target="https://www.brianmercertrust.org/" TargetMode="External"/><Relationship Id="rId10" Type="http://schemas.openxmlformats.org/officeDocument/2006/relationships/hyperlink" Target="https://www.brianmercertrust.org/" TargetMode="External"/><Relationship Id="rId19" Type="http://schemas.openxmlformats.org/officeDocument/2006/relationships/hyperlink" Target="https://www.brianmercertrust.org/" TargetMode="External"/><Relationship Id="rId31" Type="http://schemas.openxmlformats.org/officeDocument/2006/relationships/hyperlink" Target="https://www.brianmercertrust.org/" TargetMode="External"/><Relationship Id="rId4" Type="http://schemas.openxmlformats.org/officeDocument/2006/relationships/hyperlink" Target="https://www.brianmercertrust.org/" TargetMode="External"/><Relationship Id="rId9" Type="http://schemas.openxmlformats.org/officeDocument/2006/relationships/hyperlink" Target="https://www.brianmercertrust.org/" TargetMode="External"/><Relationship Id="rId14" Type="http://schemas.openxmlformats.org/officeDocument/2006/relationships/hyperlink" Target="https://www.brianmercertrust.org/" TargetMode="External"/><Relationship Id="rId22" Type="http://schemas.openxmlformats.org/officeDocument/2006/relationships/hyperlink" Target="https://www.brianmercertrust.org/" TargetMode="External"/><Relationship Id="rId27" Type="http://schemas.openxmlformats.org/officeDocument/2006/relationships/hyperlink" Target="https://www.brianmercertrust.org/" TargetMode="External"/><Relationship Id="rId30" Type="http://schemas.openxmlformats.org/officeDocument/2006/relationships/hyperlink" Target="https://www.brianmercertrust.org/" TargetMode="External"/><Relationship Id="rId35" Type="http://schemas.openxmlformats.org/officeDocument/2006/relationships/hyperlink" Target="https://www.brianmercertrust.org/" TargetMode="External"/><Relationship Id="rId8" Type="http://schemas.openxmlformats.org/officeDocument/2006/relationships/hyperlink" Target="https://www.brianmercertrust.org/" TargetMode="External"/><Relationship Id="rId3" Type="http://schemas.openxmlformats.org/officeDocument/2006/relationships/hyperlink" Target="https://www.brianmercertrust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FD45-5606-4886-B059-7489102E6FD6}">
  <dimension ref="A1:V133"/>
  <sheetViews>
    <sheetView tabSelected="1" topLeftCell="C16" zoomScaleNormal="100" workbookViewId="0">
      <selection activeCell="M128" sqref="M128"/>
    </sheetView>
  </sheetViews>
  <sheetFormatPr defaultRowHeight="15" x14ac:dyDescent="0.25"/>
  <cols>
    <col min="1" max="1" width="23.42578125" customWidth="1"/>
    <col min="2" max="3" width="42.28515625" customWidth="1"/>
    <col min="6" max="6" width="10.5703125" bestFit="1" customWidth="1"/>
    <col min="7" max="7" width="22.140625" bestFit="1" customWidth="1"/>
    <col min="8" max="8" width="21.28515625" bestFit="1" customWidth="1"/>
    <col min="9" max="9" width="29.28515625" bestFit="1" customWidth="1"/>
    <col min="10" max="10" width="23.42578125" customWidth="1"/>
    <col min="11" max="11" width="37.5703125" customWidth="1"/>
    <col min="12" max="12" width="20.28515625" customWidth="1"/>
    <col min="13" max="15" width="26.28515625" customWidth="1"/>
    <col min="16" max="16" width="15.42578125" customWidth="1"/>
    <col min="17" max="17" width="17.140625" customWidth="1"/>
    <col min="18" max="18" width="20" customWidth="1"/>
    <col min="19" max="19" width="38.5703125" customWidth="1"/>
    <col min="20" max="20" width="35.7109375" customWidth="1"/>
    <col min="21" max="21" width="33.7109375" customWidth="1"/>
  </cols>
  <sheetData>
    <row r="1" spans="1:22" x14ac:dyDescent="0.25">
      <c r="A1" t="s">
        <v>120</v>
      </c>
      <c r="B1" t="s">
        <v>121</v>
      </c>
      <c r="C1" t="s">
        <v>122</v>
      </c>
      <c r="D1" t="s">
        <v>123</v>
      </c>
      <c r="E1" s="1" t="s">
        <v>124</v>
      </c>
      <c r="F1" s="2" t="s">
        <v>125</v>
      </c>
      <c r="G1" s="2" t="s">
        <v>550</v>
      </c>
      <c r="H1" s="2" t="s">
        <v>551</v>
      </c>
      <c r="I1" t="s">
        <v>126</v>
      </c>
      <c r="J1" t="s">
        <v>127</v>
      </c>
      <c r="K1" t="s">
        <v>128</v>
      </c>
      <c r="L1" t="s">
        <v>129</v>
      </c>
      <c r="M1" t="s">
        <v>130</v>
      </c>
      <c r="N1" t="s">
        <v>434</v>
      </c>
      <c r="O1" t="s">
        <v>454</v>
      </c>
      <c r="P1" t="s">
        <v>131</v>
      </c>
      <c r="Q1" t="s">
        <v>132</v>
      </c>
      <c r="R1" t="s">
        <v>133</v>
      </c>
      <c r="S1" t="s">
        <v>134</v>
      </c>
      <c r="T1" t="s">
        <v>135</v>
      </c>
      <c r="U1" s="3" t="s">
        <v>136</v>
      </c>
      <c r="V1" t="s">
        <v>137</v>
      </c>
    </row>
    <row r="2" spans="1:22" x14ac:dyDescent="0.25">
      <c r="A2" t="s">
        <v>139</v>
      </c>
      <c r="B2" t="s">
        <v>61</v>
      </c>
      <c r="C2" t="s">
        <v>62</v>
      </c>
      <c r="D2" t="s">
        <v>3</v>
      </c>
      <c r="E2" s="1">
        <v>30000</v>
      </c>
      <c r="F2" s="2">
        <v>43860</v>
      </c>
      <c r="G2" s="2"/>
      <c r="H2" s="2"/>
      <c r="I2">
        <v>36</v>
      </c>
      <c r="J2" t="s">
        <v>63</v>
      </c>
      <c r="K2" t="s">
        <v>64</v>
      </c>
      <c r="L2">
        <v>1158697</v>
      </c>
      <c r="M2" t="s">
        <v>35</v>
      </c>
      <c r="O2" t="s">
        <v>435</v>
      </c>
      <c r="P2" t="s">
        <v>65</v>
      </c>
      <c r="Q2" t="s">
        <v>7</v>
      </c>
      <c r="R2" t="s">
        <v>8</v>
      </c>
      <c r="S2" t="s">
        <v>29</v>
      </c>
      <c r="T2" t="s">
        <v>455</v>
      </c>
      <c r="U2" s="3">
        <v>44699</v>
      </c>
      <c r="V2" s="5" t="s">
        <v>138</v>
      </c>
    </row>
    <row r="3" spans="1:22" x14ac:dyDescent="0.25">
      <c r="A3" t="s">
        <v>140</v>
      </c>
      <c r="B3" t="s">
        <v>141</v>
      </c>
      <c r="C3" t="s">
        <v>142</v>
      </c>
      <c r="D3" t="s">
        <v>3</v>
      </c>
      <c r="E3" s="1">
        <v>150000</v>
      </c>
      <c r="F3" s="2">
        <v>44226</v>
      </c>
      <c r="G3" s="2"/>
      <c r="H3" s="2"/>
      <c r="I3">
        <v>36</v>
      </c>
      <c r="J3" t="s">
        <v>143</v>
      </c>
      <c r="K3" t="s">
        <v>144</v>
      </c>
      <c r="L3">
        <v>1105319</v>
      </c>
      <c r="M3" t="s">
        <v>35</v>
      </c>
      <c r="O3" t="s">
        <v>435</v>
      </c>
      <c r="P3" t="s">
        <v>145</v>
      </c>
      <c r="Q3" t="s">
        <v>7</v>
      </c>
      <c r="R3" t="s">
        <v>8</v>
      </c>
      <c r="S3" t="s">
        <v>29</v>
      </c>
      <c r="T3" t="s">
        <v>455</v>
      </c>
      <c r="U3" s="3">
        <v>44699</v>
      </c>
      <c r="V3" t="s">
        <v>138</v>
      </c>
    </row>
    <row r="4" spans="1:22" x14ac:dyDescent="0.25">
      <c r="A4" t="s">
        <v>146</v>
      </c>
      <c r="B4" t="s">
        <v>147</v>
      </c>
      <c r="C4" t="s">
        <v>148</v>
      </c>
      <c r="D4" t="s">
        <v>3</v>
      </c>
      <c r="E4" s="1">
        <v>20000</v>
      </c>
      <c r="F4" s="2">
        <v>43860</v>
      </c>
      <c r="G4" s="2"/>
      <c r="H4" s="2"/>
      <c r="I4">
        <v>24</v>
      </c>
      <c r="J4" t="s">
        <v>149</v>
      </c>
      <c r="K4" t="s">
        <v>150</v>
      </c>
      <c r="L4">
        <v>1132124</v>
      </c>
      <c r="M4" t="s">
        <v>35</v>
      </c>
      <c r="N4" t="s">
        <v>446</v>
      </c>
      <c r="O4" t="s">
        <v>436</v>
      </c>
      <c r="P4" t="s">
        <v>151</v>
      </c>
      <c r="Q4" t="s">
        <v>7</v>
      </c>
      <c r="R4" t="s">
        <v>8</v>
      </c>
      <c r="S4" t="s">
        <v>29</v>
      </c>
      <c r="T4" t="s">
        <v>456</v>
      </c>
      <c r="U4" s="3">
        <v>44699</v>
      </c>
      <c r="V4" t="s">
        <v>138</v>
      </c>
    </row>
    <row r="5" spans="1:22" x14ac:dyDescent="0.25">
      <c r="A5" t="s">
        <v>152</v>
      </c>
      <c r="B5" t="s">
        <v>56</v>
      </c>
      <c r="C5" t="s">
        <v>57</v>
      </c>
      <c r="D5" t="s">
        <v>3</v>
      </c>
      <c r="E5" s="1">
        <v>5000</v>
      </c>
      <c r="F5" s="2">
        <v>43860</v>
      </c>
      <c r="G5" s="2"/>
      <c r="H5" s="2"/>
      <c r="I5">
        <v>12</v>
      </c>
      <c r="J5" t="s">
        <v>58</v>
      </c>
      <c r="K5" t="s">
        <v>59</v>
      </c>
      <c r="L5">
        <v>275637</v>
      </c>
      <c r="M5" t="s">
        <v>35</v>
      </c>
      <c r="O5" t="s">
        <v>435</v>
      </c>
      <c r="P5" t="s">
        <v>60</v>
      </c>
      <c r="Q5" t="s">
        <v>7</v>
      </c>
      <c r="R5" t="s">
        <v>8</v>
      </c>
      <c r="S5" t="s">
        <v>29</v>
      </c>
      <c r="T5" t="s">
        <v>455</v>
      </c>
      <c r="U5" s="3">
        <v>44699</v>
      </c>
      <c r="V5" t="s">
        <v>138</v>
      </c>
    </row>
    <row r="6" spans="1:22" x14ac:dyDescent="0.25">
      <c r="A6" t="s">
        <v>153</v>
      </c>
      <c r="B6" t="s">
        <v>154</v>
      </c>
      <c r="C6" t="s">
        <v>155</v>
      </c>
      <c r="D6" t="s">
        <v>3</v>
      </c>
      <c r="E6" s="1">
        <v>14800</v>
      </c>
      <c r="F6" s="2">
        <v>43860</v>
      </c>
      <c r="G6" s="2"/>
      <c r="H6" s="2"/>
      <c r="I6">
        <v>12</v>
      </c>
      <c r="J6" t="s">
        <v>156</v>
      </c>
      <c r="K6" t="s">
        <v>157</v>
      </c>
      <c r="L6">
        <v>1181670</v>
      </c>
      <c r="M6" t="s">
        <v>35</v>
      </c>
      <c r="N6" t="s">
        <v>448</v>
      </c>
      <c r="O6" t="s">
        <v>436</v>
      </c>
      <c r="P6" t="s">
        <v>158</v>
      </c>
      <c r="Q6" t="s">
        <v>7</v>
      </c>
      <c r="R6" t="s">
        <v>8</v>
      </c>
      <c r="S6" t="s">
        <v>29</v>
      </c>
      <c r="T6" t="s">
        <v>457</v>
      </c>
      <c r="U6" s="3">
        <v>44699</v>
      </c>
      <c r="V6" t="s">
        <v>138</v>
      </c>
    </row>
    <row r="7" spans="1:22" x14ac:dyDescent="0.25">
      <c r="A7" t="s">
        <v>159</v>
      </c>
      <c r="B7" t="s">
        <v>38</v>
      </c>
      <c r="C7" t="s">
        <v>39</v>
      </c>
      <c r="D7" t="s">
        <v>3</v>
      </c>
      <c r="E7" s="1">
        <v>10000</v>
      </c>
      <c r="F7" s="2">
        <v>43860</v>
      </c>
      <c r="G7" s="2"/>
      <c r="H7" s="2"/>
      <c r="I7">
        <v>12</v>
      </c>
      <c r="J7" t="s">
        <v>40</v>
      </c>
      <c r="K7" t="s">
        <v>41</v>
      </c>
      <c r="L7">
        <v>1082958</v>
      </c>
      <c r="M7" t="s">
        <v>35</v>
      </c>
      <c r="N7" t="s">
        <v>442</v>
      </c>
      <c r="O7" t="s">
        <v>436</v>
      </c>
      <c r="P7" t="s">
        <v>42</v>
      </c>
      <c r="Q7" t="s">
        <v>7</v>
      </c>
      <c r="R7" t="s">
        <v>8</v>
      </c>
      <c r="S7" t="s">
        <v>29</v>
      </c>
      <c r="T7" t="s">
        <v>457</v>
      </c>
      <c r="U7" s="3">
        <v>44699</v>
      </c>
      <c r="V7" t="s">
        <v>138</v>
      </c>
    </row>
    <row r="8" spans="1:22" x14ac:dyDescent="0.25">
      <c r="A8" t="s">
        <v>160</v>
      </c>
      <c r="B8" t="s">
        <v>161</v>
      </c>
      <c r="C8" t="s">
        <v>162</v>
      </c>
      <c r="D8" t="s">
        <v>3</v>
      </c>
      <c r="E8" s="1">
        <v>600000</v>
      </c>
      <c r="F8" s="2">
        <v>43953</v>
      </c>
      <c r="G8" s="2" t="s">
        <v>583</v>
      </c>
      <c r="H8" s="2" t="s">
        <v>584</v>
      </c>
      <c r="I8">
        <v>72</v>
      </c>
      <c r="J8" t="s">
        <v>163</v>
      </c>
      <c r="K8" t="s">
        <v>164</v>
      </c>
      <c r="L8">
        <v>1026588</v>
      </c>
      <c r="M8" t="s">
        <v>35</v>
      </c>
      <c r="O8" t="s">
        <v>437</v>
      </c>
      <c r="P8" t="s">
        <v>165</v>
      </c>
      <c r="Q8" t="s">
        <v>7</v>
      </c>
      <c r="R8" t="s">
        <v>8</v>
      </c>
      <c r="S8" t="s">
        <v>29</v>
      </c>
      <c r="T8" t="s">
        <v>458</v>
      </c>
      <c r="U8" s="3">
        <v>44699</v>
      </c>
      <c r="V8" t="s">
        <v>138</v>
      </c>
    </row>
    <row r="9" spans="1:22" x14ac:dyDescent="0.25">
      <c r="A9" t="s">
        <v>166</v>
      </c>
      <c r="B9" t="s">
        <v>167</v>
      </c>
      <c r="C9" t="s">
        <v>168</v>
      </c>
      <c r="D9" t="s">
        <v>3</v>
      </c>
      <c r="E9" s="1">
        <v>40000</v>
      </c>
      <c r="F9" s="2">
        <v>43953</v>
      </c>
      <c r="G9" s="2"/>
      <c r="H9" s="2"/>
      <c r="I9">
        <v>36</v>
      </c>
      <c r="J9" t="s">
        <v>169</v>
      </c>
      <c r="K9" t="s">
        <v>170</v>
      </c>
      <c r="L9" t="s">
        <v>35</v>
      </c>
      <c r="M9" t="s">
        <v>35</v>
      </c>
      <c r="N9" t="s">
        <v>11</v>
      </c>
      <c r="O9" t="s">
        <v>438</v>
      </c>
      <c r="P9" t="s">
        <v>171</v>
      </c>
      <c r="Q9" t="s">
        <v>7</v>
      </c>
      <c r="R9" t="s">
        <v>8</v>
      </c>
      <c r="S9" t="s">
        <v>9</v>
      </c>
      <c r="T9" t="s">
        <v>10</v>
      </c>
      <c r="U9" s="3">
        <v>44699</v>
      </c>
      <c r="V9" t="s">
        <v>138</v>
      </c>
    </row>
    <row r="10" spans="1:22" x14ac:dyDescent="0.25">
      <c r="A10" t="s">
        <v>172</v>
      </c>
      <c r="B10" t="s">
        <v>110</v>
      </c>
      <c r="C10" t="s">
        <v>173</v>
      </c>
      <c r="D10" t="s">
        <v>3</v>
      </c>
      <c r="E10" s="1">
        <v>75000</v>
      </c>
      <c r="F10" s="2">
        <v>43953</v>
      </c>
      <c r="G10" s="2" t="s">
        <v>583</v>
      </c>
      <c r="H10" s="2" t="s">
        <v>594</v>
      </c>
      <c r="I10">
        <v>36</v>
      </c>
      <c r="J10" t="s">
        <v>112</v>
      </c>
      <c r="K10" t="s">
        <v>113</v>
      </c>
      <c r="L10">
        <v>1135949</v>
      </c>
      <c r="M10" t="s">
        <v>35</v>
      </c>
      <c r="N10" t="s">
        <v>11</v>
      </c>
      <c r="O10" t="s">
        <v>438</v>
      </c>
      <c r="P10" t="s">
        <v>114</v>
      </c>
      <c r="Q10" t="s">
        <v>7</v>
      </c>
      <c r="R10" t="s">
        <v>8</v>
      </c>
      <c r="S10" t="s">
        <v>9</v>
      </c>
      <c r="T10" t="s">
        <v>10</v>
      </c>
      <c r="U10" s="3">
        <v>44699</v>
      </c>
      <c r="V10" t="s">
        <v>138</v>
      </c>
    </row>
    <row r="11" spans="1:22" x14ac:dyDescent="0.25">
      <c r="A11" t="s">
        <v>419</v>
      </c>
      <c r="B11" t="s">
        <v>420</v>
      </c>
      <c r="C11" t="s">
        <v>421</v>
      </c>
      <c r="D11" t="s">
        <v>3</v>
      </c>
      <c r="E11" s="1">
        <v>30000</v>
      </c>
      <c r="F11" s="2">
        <v>43953</v>
      </c>
      <c r="G11" s="2"/>
      <c r="H11" s="2"/>
      <c r="I11">
        <v>24</v>
      </c>
      <c r="J11" t="s">
        <v>423</v>
      </c>
      <c r="K11" t="s">
        <v>422</v>
      </c>
      <c r="L11">
        <v>515571</v>
      </c>
      <c r="O11" t="s">
        <v>439</v>
      </c>
      <c r="P11" t="s">
        <v>424</v>
      </c>
      <c r="Q11" t="s">
        <v>7</v>
      </c>
      <c r="R11" t="s">
        <v>8</v>
      </c>
      <c r="S11" t="s">
        <v>69</v>
      </c>
      <c r="T11" t="s">
        <v>459</v>
      </c>
      <c r="U11" s="3">
        <v>44699</v>
      </c>
      <c r="V11" s="5" t="s">
        <v>138</v>
      </c>
    </row>
    <row r="12" spans="1:22" x14ac:dyDescent="0.25">
      <c r="A12" t="s">
        <v>174</v>
      </c>
      <c r="B12" t="s">
        <v>175</v>
      </c>
      <c r="C12" t="s">
        <v>176</v>
      </c>
      <c r="D12" t="s">
        <v>3</v>
      </c>
      <c r="E12" s="1">
        <v>2000</v>
      </c>
      <c r="F12" s="2">
        <v>44118</v>
      </c>
      <c r="G12" s="2"/>
      <c r="H12" s="2"/>
      <c r="I12">
        <v>12</v>
      </c>
      <c r="J12" t="s">
        <v>177</v>
      </c>
      <c r="K12" t="s">
        <v>178</v>
      </c>
      <c r="L12">
        <v>1160791</v>
      </c>
      <c r="M12" t="s">
        <v>35</v>
      </c>
      <c r="N12" t="s">
        <v>440</v>
      </c>
      <c r="O12" t="s">
        <v>436</v>
      </c>
      <c r="P12" t="s">
        <v>179</v>
      </c>
      <c r="Q12" t="s">
        <v>7</v>
      </c>
      <c r="R12" t="s">
        <v>8</v>
      </c>
      <c r="S12" t="s">
        <v>29</v>
      </c>
      <c r="T12" t="s">
        <v>460</v>
      </c>
      <c r="U12" s="3">
        <v>44699</v>
      </c>
      <c r="V12" t="s">
        <v>138</v>
      </c>
    </row>
    <row r="13" spans="1:22" x14ac:dyDescent="0.25">
      <c r="A13" t="s">
        <v>180</v>
      </c>
      <c r="B13" t="s">
        <v>181</v>
      </c>
      <c r="C13" t="s">
        <v>182</v>
      </c>
      <c r="D13" t="s">
        <v>3</v>
      </c>
      <c r="E13" s="1">
        <v>10000</v>
      </c>
      <c r="F13" s="2">
        <v>44118</v>
      </c>
      <c r="G13" s="2"/>
      <c r="H13" s="2"/>
      <c r="I13">
        <v>24</v>
      </c>
      <c r="J13" t="s">
        <v>183</v>
      </c>
      <c r="K13" t="s">
        <v>184</v>
      </c>
      <c r="L13">
        <v>290836</v>
      </c>
      <c r="M13" t="s">
        <v>35</v>
      </c>
      <c r="N13" t="s">
        <v>441</v>
      </c>
      <c r="O13" t="s">
        <v>436</v>
      </c>
      <c r="P13" t="s">
        <v>185</v>
      </c>
      <c r="Q13" t="s">
        <v>7</v>
      </c>
      <c r="R13" t="s">
        <v>8</v>
      </c>
      <c r="S13" t="s">
        <v>29</v>
      </c>
      <c r="T13" t="s">
        <v>461</v>
      </c>
      <c r="U13" s="3">
        <v>44699</v>
      </c>
      <c r="V13" t="s">
        <v>138</v>
      </c>
    </row>
    <row r="14" spans="1:22" x14ac:dyDescent="0.25">
      <c r="A14" t="s">
        <v>186</v>
      </c>
      <c r="B14" t="s">
        <v>187</v>
      </c>
      <c r="C14" t="s">
        <v>188</v>
      </c>
      <c r="D14" t="s">
        <v>3</v>
      </c>
      <c r="E14" s="1">
        <v>2500</v>
      </c>
      <c r="F14" s="2">
        <v>44118</v>
      </c>
      <c r="G14" s="2"/>
      <c r="H14" s="2"/>
      <c r="I14">
        <v>12</v>
      </c>
      <c r="J14" t="s">
        <v>189</v>
      </c>
      <c r="K14" t="s">
        <v>190</v>
      </c>
      <c r="L14">
        <v>1163642</v>
      </c>
      <c r="M14" t="s">
        <v>35</v>
      </c>
      <c r="N14" t="s">
        <v>442</v>
      </c>
      <c r="O14" t="s">
        <v>436</v>
      </c>
      <c r="P14" t="s">
        <v>191</v>
      </c>
      <c r="Q14" t="s">
        <v>7</v>
      </c>
      <c r="R14" t="s">
        <v>8</v>
      </c>
      <c r="S14" t="s">
        <v>29</v>
      </c>
      <c r="T14" t="s">
        <v>462</v>
      </c>
      <c r="U14" s="3">
        <v>44699</v>
      </c>
      <c r="V14" t="s">
        <v>138</v>
      </c>
    </row>
    <row r="15" spans="1:22" x14ac:dyDescent="0.25">
      <c r="A15" t="s">
        <v>192</v>
      </c>
      <c r="B15" t="s">
        <v>193</v>
      </c>
      <c r="C15" t="s">
        <v>194</v>
      </c>
      <c r="D15" t="s">
        <v>3</v>
      </c>
      <c r="E15" s="1">
        <v>5000</v>
      </c>
      <c r="F15" s="2">
        <v>44118</v>
      </c>
      <c r="G15" s="2"/>
      <c r="H15" s="2"/>
      <c r="I15">
        <v>12</v>
      </c>
      <c r="J15" t="s">
        <v>195</v>
      </c>
      <c r="K15" t="s">
        <v>196</v>
      </c>
      <c r="L15" t="s">
        <v>197</v>
      </c>
      <c r="M15" t="s">
        <v>35</v>
      </c>
      <c r="N15" t="s">
        <v>443</v>
      </c>
      <c r="O15" t="s">
        <v>436</v>
      </c>
      <c r="P15" t="s">
        <v>198</v>
      </c>
      <c r="Q15" t="s">
        <v>7</v>
      </c>
      <c r="R15" t="s">
        <v>8</v>
      </c>
      <c r="S15" t="s">
        <v>29</v>
      </c>
      <c r="T15" t="s">
        <v>463</v>
      </c>
      <c r="U15" s="3">
        <v>44699</v>
      </c>
      <c r="V15" t="s">
        <v>138</v>
      </c>
    </row>
    <row r="16" spans="1:22" x14ac:dyDescent="0.25">
      <c r="A16" t="s">
        <v>199</v>
      </c>
      <c r="B16" t="s">
        <v>200</v>
      </c>
      <c r="C16" t="s">
        <v>201</v>
      </c>
      <c r="D16" t="s">
        <v>3</v>
      </c>
      <c r="E16" s="1">
        <v>17400</v>
      </c>
      <c r="F16" s="2">
        <v>44118</v>
      </c>
      <c r="G16" s="2"/>
      <c r="H16" s="2"/>
      <c r="I16">
        <v>12</v>
      </c>
      <c r="J16" t="s">
        <v>202</v>
      </c>
      <c r="K16" t="s">
        <v>203</v>
      </c>
      <c r="L16">
        <v>1096908</v>
      </c>
      <c r="M16" t="s">
        <v>35</v>
      </c>
      <c r="N16" t="s">
        <v>445</v>
      </c>
      <c r="O16" t="s">
        <v>436</v>
      </c>
      <c r="P16" t="s">
        <v>204</v>
      </c>
      <c r="Q16" t="s">
        <v>7</v>
      </c>
      <c r="R16" t="s">
        <v>8</v>
      </c>
      <c r="S16" t="s">
        <v>29</v>
      </c>
      <c r="T16" t="s">
        <v>464</v>
      </c>
      <c r="U16" s="3">
        <v>44699</v>
      </c>
      <c r="V16" t="s">
        <v>138</v>
      </c>
    </row>
    <row r="17" spans="1:22" x14ac:dyDescent="0.25">
      <c r="A17" t="s">
        <v>205</v>
      </c>
      <c r="B17" t="s">
        <v>206</v>
      </c>
      <c r="C17" t="s">
        <v>207</v>
      </c>
      <c r="D17" t="s">
        <v>3</v>
      </c>
      <c r="E17" s="1">
        <v>4000</v>
      </c>
      <c r="F17" s="2">
        <v>44118</v>
      </c>
      <c r="G17" s="2"/>
      <c r="H17" s="2"/>
      <c r="I17">
        <v>12</v>
      </c>
      <c r="J17" t="s">
        <v>208</v>
      </c>
      <c r="K17" t="s">
        <v>209</v>
      </c>
      <c r="L17">
        <v>1112734</v>
      </c>
      <c r="M17" t="s">
        <v>35</v>
      </c>
      <c r="N17" t="s">
        <v>446</v>
      </c>
      <c r="O17" t="s">
        <v>436</v>
      </c>
      <c r="P17" t="s">
        <v>210</v>
      </c>
      <c r="Q17" t="s">
        <v>7</v>
      </c>
      <c r="R17" t="s">
        <v>8</v>
      </c>
      <c r="S17" t="s">
        <v>29</v>
      </c>
      <c r="T17" t="s">
        <v>456</v>
      </c>
      <c r="U17" s="3">
        <v>44699</v>
      </c>
      <c r="V17" t="s">
        <v>138</v>
      </c>
    </row>
    <row r="18" spans="1:22" x14ac:dyDescent="0.25">
      <c r="A18" t="s">
        <v>211</v>
      </c>
      <c r="B18" t="s">
        <v>212</v>
      </c>
      <c r="C18" t="s">
        <v>213</v>
      </c>
      <c r="D18" t="s">
        <v>3</v>
      </c>
      <c r="E18" s="1">
        <v>10000</v>
      </c>
      <c r="F18" s="2">
        <v>44118</v>
      </c>
      <c r="G18" s="2"/>
      <c r="H18" s="2"/>
      <c r="I18">
        <v>12</v>
      </c>
      <c r="J18" t="s">
        <v>20</v>
      </c>
      <c r="K18" t="s">
        <v>214</v>
      </c>
      <c r="L18">
        <v>1143809</v>
      </c>
      <c r="M18" t="s">
        <v>35</v>
      </c>
      <c r="N18" t="s">
        <v>11</v>
      </c>
      <c r="O18" t="s">
        <v>438</v>
      </c>
      <c r="P18" t="s">
        <v>22</v>
      </c>
      <c r="Q18" t="s">
        <v>7</v>
      </c>
      <c r="R18" t="s">
        <v>8</v>
      </c>
      <c r="S18" t="s">
        <v>9</v>
      </c>
      <c r="T18" t="s">
        <v>465</v>
      </c>
      <c r="U18" s="3">
        <v>44699</v>
      </c>
      <c r="V18" t="s">
        <v>138</v>
      </c>
    </row>
    <row r="19" spans="1:22" x14ac:dyDescent="0.25">
      <c r="A19" t="s">
        <v>215</v>
      </c>
      <c r="B19" t="s">
        <v>216</v>
      </c>
      <c r="C19" t="s">
        <v>217</v>
      </c>
      <c r="D19" t="s">
        <v>3</v>
      </c>
      <c r="E19" s="1">
        <v>11000</v>
      </c>
      <c r="F19" s="2">
        <v>44301</v>
      </c>
      <c r="G19" s="2"/>
      <c r="H19" s="2"/>
      <c r="I19">
        <v>12</v>
      </c>
      <c r="J19" t="s">
        <v>218</v>
      </c>
      <c r="K19" t="s">
        <v>219</v>
      </c>
      <c r="L19">
        <v>1092154</v>
      </c>
      <c r="M19" t="s">
        <v>35</v>
      </c>
      <c r="N19" t="s">
        <v>447</v>
      </c>
      <c r="O19" t="s">
        <v>436</v>
      </c>
      <c r="P19" t="s">
        <v>220</v>
      </c>
      <c r="Q19" t="s">
        <v>7</v>
      </c>
      <c r="R19" t="s">
        <v>8</v>
      </c>
      <c r="S19" t="s">
        <v>29</v>
      </c>
      <c r="T19" t="s">
        <v>466</v>
      </c>
      <c r="U19" s="3">
        <v>44699</v>
      </c>
      <c r="V19" t="s">
        <v>138</v>
      </c>
    </row>
    <row r="20" spans="1:22" x14ac:dyDescent="0.25">
      <c r="A20" t="s">
        <v>516</v>
      </c>
      <c r="B20" t="s">
        <v>513</v>
      </c>
      <c r="C20" t="s">
        <v>518</v>
      </c>
      <c r="D20" t="s">
        <v>3</v>
      </c>
      <c r="E20" s="1">
        <v>30000</v>
      </c>
      <c r="F20" s="2">
        <v>44301</v>
      </c>
      <c r="G20" s="2"/>
      <c r="H20" s="2"/>
      <c r="I20">
        <v>36</v>
      </c>
      <c r="J20" t="s">
        <v>514</v>
      </c>
      <c r="K20" t="s">
        <v>515</v>
      </c>
      <c r="L20">
        <v>1169045</v>
      </c>
      <c r="N20" t="s">
        <v>448</v>
      </c>
      <c r="O20" t="s">
        <v>436</v>
      </c>
      <c r="P20" t="s">
        <v>517</v>
      </c>
      <c r="Q20" t="s">
        <v>7</v>
      </c>
      <c r="R20" t="s">
        <v>8</v>
      </c>
      <c r="S20" t="s">
        <v>29</v>
      </c>
      <c r="T20" t="s">
        <v>457</v>
      </c>
      <c r="U20" s="3">
        <v>45635</v>
      </c>
      <c r="V20" s="5" t="s">
        <v>138</v>
      </c>
    </row>
    <row r="21" spans="1:22" x14ac:dyDescent="0.25">
      <c r="A21" t="s">
        <v>221</v>
      </c>
      <c r="B21" t="s">
        <v>222</v>
      </c>
      <c r="C21" t="s">
        <v>223</v>
      </c>
      <c r="D21" t="s">
        <v>3</v>
      </c>
      <c r="E21" s="1">
        <v>30000</v>
      </c>
      <c r="F21" s="2">
        <v>44301</v>
      </c>
      <c r="G21" s="2"/>
      <c r="H21" s="2"/>
      <c r="I21">
        <v>36</v>
      </c>
      <c r="J21" t="s">
        <v>224</v>
      </c>
      <c r="K21" t="s">
        <v>225</v>
      </c>
      <c r="L21">
        <v>1082476</v>
      </c>
      <c r="M21" t="s">
        <v>35</v>
      </c>
      <c r="N21" t="s">
        <v>448</v>
      </c>
      <c r="O21" t="s">
        <v>436</v>
      </c>
      <c r="P21" t="s">
        <v>226</v>
      </c>
      <c r="Q21" t="s">
        <v>7</v>
      </c>
      <c r="R21" t="s">
        <v>8</v>
      </c>
      <c r="S21" t="s">
        <v>29</v>
      </c>
      <c r="T21" t="s">
        <v>457</v>
      </c>
      <c r="U21" s="3">
        <v>44699</v>
      </c>
      <c r="V21" t="s">
        <v>138</v>
      </c>
    </row>
    <row r="22" spans="1:22" x14ac:dyDescent="0.25">
      <c r="A22" t="s">
        <v>227</v>
      </c>
      <c r="B22" t="s">
        <v>31</v>
      </c>
      <c r="C22" t="s">
        <v>32</v>
      </c>
      <c r="D22" t="s">
        <v>3</v>
      </c>
      <c r="E22" s="1">
        <v>7000</v>
      </c>
      <c r="F22" s="2">
        <v>44301</v>
      </c>
      <c r="G22" s="2"/>
      <c r="H22" s="2"/>
      <c r="I22">
        <v>12</v>
      </c>
      <c r="J22" t="s">
        <v>33</v>
      </c>
      <c r="K22" t="s">
        <v>34</v>
      </c>
      <c r="L22">
        <v>1063570</v>
      </c>
      <c r="M22" t="s">
        <v>35</v>
      </c>
      <c r="O22" t="s">
        <v>435</v>
      </c>
      <c r="P22" t="s">
        <v>36</v>
      </c>
      <c r="Q22" t="s">
        <v>7</v>
      </c>
      <c r="R22" t="s">
        <v>8</v>
      </c>
      <c r="S22" t="s">
        <v>29</v>
      </c>
      <c r="T22" t="s">
        <v>455</v>
      </c>
      <c r="U22" s="3">
        <v>44699</v>
      </c>
      <c r="V22" t="s">
        <v>138</v>
      </c>
    </row>
    <row r="23" spans="1:22" x14ac:dyDescent="0.25">
      <c r="A23" t="s">
        <v>228</v>
      </c>
      <c r="B23" t="s">
        <v>70</v>
      </c>
      <c r="C23" t="s">
        <v>229</v>
      </c>
      <c r="D23" t="s">
        <v>3</v>
      </c>
      <c r="E23" s="1">
        <v>15000</v>
      </c>
      <c r="F23" s="2">
        <v>44301</v>
      </c>
      <c r="G23" s="2"/>
      <c r="H23" s="2"/>
      <c r="I23">
        <v>12</v>
      </c>
      <c r="J23" t="s">
        <v>72</v>
      </c>
      <c r="K23" t="s">
        <v>73</v>
      </c>
      <c r="L23">
        <v>1152451</v>
      </c>
      <c r="M23" t="s">
        <v>35</v>
      </c>
      <c r="N23" t="s">
        <v>442</v>
      </c>
      <c r="O23" t="s">
        <v>436</v>
      </c>
      <c r="P23" t="s">
        <v>74</v>
      </c>
      <c r="Q23" t="s">
        <v>7</v>
      </c>
      <c r="R23" t="s">
        <v>8</v>
      </c>
      <c r="S23" t="s">
        <v>29</v>
      </c>
      <c r="T23" t="s">
        <v>462</v>
      </c>
      <c r="U23" s="3">
        <v>44699</v>
      </c>
      <c r="V23" t="s">
        <v>138</v>
      </c>
    </row>
    <row r="24" spans="1:22" x14ac:dyDescent="0.25">
      <c r="A24" t="s">
        <v>230</v>
      </c>
      <c r="B24" t="s">
        <v>231</v>
      </c>
      <c r="C24" t="s">
        <v>232</v>
      </c>
      <c r="D24" t="s">
        <v>3</v>
      </c>
      <c r="E24" s="1">
        <v>14000</v>
      </c>
      <c r="F24" s="2">
        <v>44301</v>
      </c>
      <c r="G24" s="2"/>
      <c r="H24" s="2"/>
      <c r="I24">
        <v>12</v>
      </c>
      <c r="J24" t="s">
        <v>233</v>
      </c>
      <c r="K24" t="s">
        <v>234</v>
      </c>
      <c r="L24">
        <v>1172875</v>
      </c>
      <c r="M24" t="s">
        <v>35</v>
      </c>
      <c r="N24" t="s">
        <v>442</v>
      </c>
      <c r="O24" t="s">
        <v>436</v>
      </c>
      <c r="P24" t="s">
        <v>235</v>
      </c>
      <c r="Q24" t="s">
        <v>7</v>
      </c>
      <c r="R24" t="s">
        <v>8</v>
      </c>
      <c r="S24" t="s">
        <v>29</v>
      </c>
      <c r="T24" t="s">
        <v>462</v>
      </c>
      <c r="U24" s="3">
        <v>44699</v>
      </c>
      <c r="V24" t="s">
        <v>138</v>
      </c>
    </row>
    <row r="25" spans="1:22" x14ac:dyDescent="0.25">
      <c r="A25" t="s">
        <v>236</v>
      </c>
      <c r="B25" t="s">
        <v>237</v>
      </c>
      <c r="C25" t="s">
        <v>238</v>
      </c>
      <c r="D25" t="s">
        <v>3</v>
      </c>
      <c r="E25" s="1">
        <v>3750</v>
      </c>
      <c r="F25" s="2">
        <v>44301</v>
      </c>
      <c r="G25" s="2"/>
      <c r="H25" s="2"/>
      <c r="I25">
        <v>12</v>
      </c>
      <c r="J25" t="s">
        <v>239</v>
      </c>
      <c r="K25" t="s">
        <v>240</v>
      </c>
      <c r="L25">
        <v>1079612</v>
      </c>
      <c r="M25" t="s">
        <v>35</v>
      </c>
      <c r="N25" t="s">
        <v>11</v>
      </c>
      <c r="O25" t="s">
        <v>436</v>
      </c>
      <c r="P25" t="s">
        <v>241</v>
      </c>
      <c r="Q25" t="s">
        <v>7</v>
      </c>
      <c r="R25" t="s">
        <v>8</v>
      </c>
      <c r="S25" t="s">
        <v>9</v>
      </c>
      <c r="T25" t="s">
        <v>465</v>
      </c>
      <c r="U25" s="3">
        <v>44699</v>
      </c>
      <c r="V25" t="s">
        <v>138</v>
      </c>
    </row>
    <row r="26" spans="1:22" x14ac:dyDescent="0.25">
      <c r="A26" t="s">
        <v>242</v>
      </c>
      <c r="B26" t="s">
        <v>187</v>
      </c>
      <c r="C26" t="s">
        <v>243</v>
      </c>
      <c r="D26" t="s">
        <v>3</v>
      </c>
      <c r="E26" s="1">
        <v>2500</v>
      </c>
      <c r="F26" s="2">
        <v>44392</v>
      </c>
      <c r="G26" s="2"/>
      <c r="H26" s="2"/>
      <c r="I26">
        <v>12</v>
      </c>
      <c r="J26" t="s">
        <v>189</v>
      </c>
      <c r="K26" t="s">
        <v>190</v>
      </c>
      <c r="L26">
        <v>1163642</v>
      </c>
      <c r="M26" t="s">
        <v>35</v>
      </c>
      <c r="N26" t="s">
        <v>444</v>
      </c>
      <c r="O26" t="s">
        <v>436</v>
      </c>
      <c r="P26" t="s">
        <v>191</v>
      </c>
      <c r="Q26" t="s">
        <v>7</v>
      </c>
      <c r="R26" t="s">
        <v>8</v>
      </c>
      <c r="S26" t="s">
        <v>29</v>
      </c>
      <c r="T26" t="s">
        <v>467</v>
      </c>
      <c r="U26" s="3">
        <v>44699</v>
      </c>
      <c r="V26" t="s">
        <v>138</v>
      </c>
    </row>
    <row r="27" spans="1:22" x14ac:dyDescent="0.25">
      <c r="A27" t="s">
        <v>244</v>
      </c>
      <c r="B27" t="s">
        <v>187</v>
      </c>
      <c r="C27" t="s">
        <v>245</v>
      </c>
      <c r="D27" t="s">
        <v>3</v>
      </c>
      <c r="E27" s="1">
        <v>3000</v>
      </c>
      <c r="F27" s="2">
        <v>44392</v>
      </c>
      <c r="G27" s="2"/>
      <c r="H27" s="2"/>
      <c r="I27">
        <v>12</v>
      </c>
      <c r="J27" t="s">
        <v>189</v>
      </c>
      <c r="K27" t="s">
        <v>190</v>
      </c>
      <c r="L27">
        <v>1163642</v>
      </c>
      <c r="M27" t="s">
        <v>35</v>
      </c>
      <c r="N27" t="s">
        <v>442</v>
      </c>
      <c r="O27" t="s">
        <v>436</v>
      </c>
      <c r="P27" t="s">
        <v>191</v>
      </c>
      <c r="Q27" t="s">
        <v>7</v>
      </c>
      <c r="R27" t="s">
        <v>8</v>
      </c>
      <c r="S27" t="s">
        <v>29</v>
      </c>
      <c r="T27" t="s">
        <v>462</v>
      </c>
      <c r="U27" s="3">
        <v>44699</v>
      </c>
      <c r="V27" t="s">
        <v>138</v>
      </c>
    </row>
    <row r="28" spans="1:22" x14ac:dyDescent="0.25">
      <c r="A28" t="s">
        <v>246</v>
      </c>
      <c r="B28" t="s">
        <v>247</v>
      </c>
      <c r="C28" t="s">
        <v>248</v>
      </c>
      <c r="D28" t="s">
        <v>3</v>
      </c>
      <c r="E28" s="1">
        <v>16000</v>
      </c>
      <c r="F28" s="2">
        <v>44392</v>
      </c>
      <c r="G28" s="2"/>
      <c r="H28" s="2"/>
      <c r="I28">
        <v>24</v>
      </c>
      <c r="J28" t="s">
        <v>249</v>
      </c>
      <c r="K28" t="s">
        <v>250</v>
      </c>
      <c r="L28" t="s">
        <v>251</v>
      </c>
      <c r="M28" t="s">
        <v>35</v>
      </c>
      <c r="N28" t="s">
        <v>450</v>
      </c>
      <c r="O28" t="s">
        <v>436</v>
      </c>
      <c r="P28" t="s">
        <v>252</v>
      </c>
      <c r="Q28" t="s">
        <v>7</v>
      </c>
      <c r="R28" t="s">
        <v>8</v>
      </c>
      <c r="S28" t="s">
        <v>29</v>
      </c>
      <c r="T28" t="s">
        <v>468</v>
      </c>
      <c r="U28" s="3">
        <v>44699</v>
      </c>
      <c r="V28" t="s">
        <v>138</v>
      </c>
    </row>
    <row r="29" spans="1:22" x14ac:dyDescent="0.25">
      <c r="A29" t="s">
        <v>253</v>
      </c>
      <c r="B29" t="s">
        <v>50</v>
      </c>
      <c r="C29" t="s">
        <v>51</v>
      </c>
      <c r="D29" t="s">
        <v>3</v>
      </c>
      <c r="E29" s="1">
        <v>15000</v>
      </c>
      <c r="F29" s="2">
        <v>44392</v>
      </c>
      <c r="G29" s="2"/>
      <c r="H29" s="2"/>
      <c r="I29">
        <v>12</v>
      </c>
      <c r="J29" t="s">
        <v>52</v>
      </c>
      <c r="K29" t="s">
        <v>53</v>
      </c>
      <c r="L29">
        <v>1148596</v>
      </c>
      <c r="M29" t="s">
        <v>35</v>
      </c>
      <c r="N29" t="s">
        <v>442</v>
      </c>
      <c r="O29" t="s">
        <v>436</v>
      </c>
      <c r="P29" t="s">
        <v>54</v>
      </c>
      <c r="Q29" t="s">
        <v>7</v>
      </c>
      <c r="R29" t="s">
        <v>8</v>
      </c>
      <c r="S29" t="s">
        <v>29</v>
      </c>
      <c r="T29" t="s">
        <v>462</v>
      </c>
      <c r="U29" s="3">
        <v>44699</v>
      </c>
      <c r="V29" t="s">
        <v>138</v>
      </c>
    </row>
    <row r="30" spans="1:22" x14ac:dyDescent="0.25">
      <c r="A30" t="s">
        <v>254</v>
      </c>
      <c r="B30" t="s">
        <v>255</v>
      </c>
      <c r="C30" t="s">
        <v>256</v>
      </c>
      <c r="D30" t="s">
        <v>3</v>
      </c>
      <c r="E30" s="1">
        <v>4350</v>
      </c>
      <c r="F30" s="2">
        <v>44392</v>
      </c>
      <c r="G30" s="2"/>
      <c r="H30" s="2"/>
      <c r="I30">
        <v>12</v>
      </c>
      <c r="J30" t="s">
        <v>257</v>
      </c>
      <c r="K30" t="s">
        <v>258</v>
      </c>
      <c r="L30">
        <v>1094705</v>
      </c>
      <c r="M30" t="s">
        <v>35</v>
      </c>
      <c r="N30" t="s">
        <v>440</v>
      </c>
      <c r="O30" t="s">
        <v>436</v>
      </c>
      <c r="P30" t="s">
        <v>259</v>
      </c>
      <c r="Q30" t="s">
        <v>7</v>
      </c>
      <c r="R30" t="s">
        <v>8</v>
      </c>
      <c r="S30" t="s">
        <v>29</v>
      </c>
      <c r="T30" t="s">
        <v>460</v>
      </c>
      <c r="U30" s="3">
        <v>44699</v>
      </c>
      <c r="V30" t="s">
        <v>138</v>
      </c>
    </row>
    <row r="31" spans="1:22" x14ac:dyDescent="0.25">
      <c r="A31" t="s">
        <v>260</v>
      </c>
      <c r="B31" t="s">
        <v>261</v>
      </c>
      <c r="C31" t="s">
        <v>262</v>
      </c>
      <c r="D31" t="s">
        <v>3</v>
      </c>
      <c r="E31" s="1">
        <v>20000</v>
      </c>
      <c r="F31" s="2">
        <v>44392</v>
      </c>
      <c r="G31" s="2"/>
      <c r="H31" s="2"/>
      <c r="I31">
        <v>24</v>
      </c>
      <c r="J31" t="s">
        <v>263</v>
      </c>
      <c r="K31" t="s">
        <v>264</v>
      </c>
      <c r="L31">
        <v>1153361</v>
      </c>
      <c r="M31" t="s">
        <v>35</v>
      </c>
      <c r="N31" t="s">
        <v>450</v>
      </c>
      <c r="O31" t="s">
        <v>436</v>
      </c>
      <c r="P31" t="s">
        <v>265</v>
      </c>
      <c r="Q31" t="s">
        <v>7</v>
      </c>
      <c r="R31" t="s">
        <v>8</v>
      </c>
      <c r="S31" t="s">
        <v>29</v>
      </c>
      <c r="T31" t="s">
        <v>468</v>
      </c>
      <c r="U31" s="3">
        <v>44699</v>
      </c>
      <c r="V31" t="s">
        <v>138</v>
      </c>
    </row>
    <row r="32" spans="1:22" x14ac:dyDescent="0.25">
      <c r="A32" t="s">
        <v>266</v>
      </c>
      <c r="B32" t="s">
        <v>267</v>
      </c>
      <c r="C32" t="s">
        <v>268</v>
      </c>
      <c r="D32" t="s">
        <v>3</v>
      </c>
      <c r="E32" s="1">
        <v>150000</v>
      </c>
      <c r="F32" s="2">
        <v>44392</v>
      </c>
      <c r="G32" s="2"/>
      <c r="H32" s="2"/>
      <c r="I32">
        <v>36</v>
      </c>
      <c r="J32" t="s">
        <v>269</v>
      </c>
      <c r="K32" t="s">
        <v>270</v>
      </c>
      <c r="L32" t="s">
        <v>271</v>
      </c>
      <c r="M32" t="s">
        <v>35</v>
      </c>
      <c r="O32" t="s">
        <v>437</v>
      </c>
      <c r="P32" t="s">
        <v>272</v>
      </c>
      <c r="Q32" t="s">
        <v>7</v>
      </c>
      <c r="R32" t="s">
        <v>8</v>
      </c>
      <c r="S32" t="s">
        <v>29</v>
      </c>
      <c r="T32" t="s">
        <v>469</v>
      </c>
      <c r="U32" s="3">
        <v>44699</v>
      </c>
      <c r="V32" t="s">
        <v>138</v>
      </c>
    </row>
    <row r="33" spans="1:22" x14ac:dyDescent="0.25">
      <c r="A33" t="s">
        <v>273</v>
      </c>
      <c r="B33" t="s">
        <v>274</v>
      </c>
      <c r="C33" t="s">
        <v>275</v>
      </c>
      <c r="D33" t="s">
        <v>3</v>
      </c>
      <c r="E33" s="1">
        <v>30000</v>
      </c>
      <c r="F33" s="2">
        <v>44392</v>
      </c>
      <c r="G33" s="2"/>
      <c r="H33" s="2"/>
      <c r="I33">
        <v>36</v>
      </c>
      <c r="J33" t="s">
        <v>276</v>
      </c>
      <c r="K33" t="s">
        <v>277</v>
      </c>
      <c r="L33">
        <v>1171643</v>
      </c>
      <c r="M33" t="s">
        <v>35</v>
      </c>
      <c r="N33" t="s">
        <v>451</v>
      </c>
      <c r="O33" t="s">
        <v>436</v>
      </c>
      <c r="P33" t="s">
        <v>278</v>
      </c>
      <c r="Q33" t="s">
        <v>7</v>
      </c>
      <c r="R33" t="s">
        <v>8</v>
      </c>
      <c r="S33" t="s">
        <v>29</v>
      </c>
      <c r="T33" t="s">
        <v>470</v>
      </c>
      <c r="U33" s="3">
        <v>44699</v>
      </c>
      <c r="V33" t="s">
        <v>138</v>
      </c>
    </row>
    <row r="34" spans="1:22" x14ac:dyDescent="0.25">
      <c r="A34" t="s">
        <v>279</v>
      </c>
      <c r="B34" t="s">
        <v>280</v>
      </c>
      <c r="C34" t="s">
        <v>281</v>
      </c>
      <c r="D34" t="s">
        <v>3</v>
      </c>
      <c r="E34" s="1">
        <v>25000</v>
      </c>
      <c r="F34" s="2">
        <v>44392</v>
      </c>
      <c r="G34" s="2"/>
      <c r="H34" s="2"/>
      <c r="I34">
        <v>24</v>
      </c>
      <c r="J34" t="s">
        <v>282</v>
      </c>
      <c r="K34" t="s">
        <v>283</v>
      </c>
      <c r="L34" t="s">
        <v>35</v>
      </c>
      <c r="M34" t="s">
        <v>284</v>
      </c>
      <c r="O34" t="s">
        <v>437</v>
      </c>
      <c r="P34" t="s">
        <v>285</v>
      </c>
      <c r="Q34" t="s">
        <v>7</v>
      </c>
      <c r="R34" t="s">
        <v>8</v>
      </c>
      <c r="S34" t="s">
        <v>29</v>
      </c>
      <c r="T34" t="s">
        <v>458</v>
      </c>
      <c r="U34" s="3">
        <v>44699</v>
      </c>
      <c r="V34" t="s">
        <v>138</v>
      </c>
    </row>
    <row r="35" spans="1:22" x14ac:dyDescent="0.25">
      <c r="A35" t="s">
        <v>286</v>
      </c>
      <c r="B35" t="s">
        <v>287</v>
      </c>
      <c r="C35" t="s">
        <v>288</v>
      </c>
      <c r="D35" t="s">
        <v>3</v>
      </c>
      <c r="E35" s="1">
        <v>2000</v>
      </c>
      <c r="F35" s="2">
        <v>44392</v>
      </c>
      <c r="G35" s="2"/>
      <c r="H35" s="2"/>
      <c r="I35">
        <v>12</v>
      </c>
      <c r="J35" t="s">
        <v>289</v>
      </c>
      <c r="K35" t="s">
        <v>290</v>
      </c>
      <c r="L35">
        <v>1154762</v>
      </c>
      <c r="M35" t="s">
        <v>35</v>
      </c>
      <c r="N35" t="s">
        <v>452</v>
      </c>
      <c r="O35" t="s">
        <v>436</v>
      </c>
      <c r="P35" t="s">
        <v>291</v>
      </c>
      <c r="Q35" t="s">
        <v>7</v>
      </c>
      <c r="R35" t="s">
        <v>8</v>
      </c>
      <c r="S35" t="s">
        <v>29</v>
      </c>
      <c r="T35" t="s">
        <v>471</v>
      </c>
      <c r="U35" s="3">
        <v>44699</v>
      </c>
      <c r="V35" t="s">
        <v>138</v>
      </c>
    </row>
    <row r="36" spans="1:22" x14ac:dyDescent="0.25">
      <c r="A36" t="s">
        <v>292</v>
      </c>
      <c r="B36" t="s">
        <v>44</v>
      </c>
      <c r="C36" t="s">
        <v>293</v>
      </c>
      <c r="D36" t="s">
        <v>3</v>
      </c>
      <c r="E36" s="1">
        <v>15000</v>
      </c>
      <c r="F36" s="2">
        <v>44392</v>
      </c>
      <c r="G36" s="2"/>
      <c r="H36" s="2"/>
      <c r="I36">
        <v>12</v>
      </c>
      <c r="J36" t="s">
        <v>46</v>
      </c>
      <c r="K36" t="s">
        <v>47</v>
      </c>
      <c r="L36">
        <v>1162330</v>
      </c>
      <c r="M36" t="s">
        <v>35</v>
      </c>
      <c r="N36" t="s">
        <v>442</v>
      </c>
      <c r="O36" t="s">
        <v>436</v>
      </c>
      <c r="P36" t="s">
        <v>48</v>
      </c>
      <c r="Q36" t="s">
        <v>7</v>
      </c>
      <c r="R36" t="s">
        <v>8</v>
      </c>
      <c r="S36" t="s">
        <v>29</v>
      </c>
      <c r="T36" t="s">
        <v>462</v>
      </c>
      <c r="U36" s="3">
        <v>44699</v>
      </c>
      <c r="V36" t="s">
        <v>138</v>
      </c>
    </row>
    <row r="37" spans="1:22" x14ac:dyDescent="0.25">
      <c r="A37" t="s">
        <v>294</v>
      </c>
      <c r="B37" t="s">
        <v>295</v>
      </c>
      <c r="C37" t="s">
        <v>296</v>
      </c>
      <c r="D37" t="s">
        <v>3</v>
      </c>
      <c r="E37" s="1">
        <v>3000</v>
      </c>
      <c r="F37" s="2">
        <v>44392</v>
      </c>
      <c r="G37" s="2"/>
      <c r="H37" s="2"/>
      <c r="I37">
        <v>12</v>
      </c>
      <c r="J37" t="s">
        <v>297</v>
      </c>
      <c r="K37" t="s">
        <v>298</v>
      </c>
      <c r="L37" t="s">
        <v>299</v>
      </c>
      <c r="M37" t="s">
        <v>35</v>
      </c>
      <c r="N37" t="s">
        <v>443</v>
      </c>
      <c r="O37" t="s">
        <v>436</v>
      </c>
      <c r="P37" t="s">
        <v>300</v>
      </c>
      <c r="Q37" t="s">
        <v>7</v>
      </c>
      <c r="R37" t="s">
        <v>8</v>
      </c>
      <c r="S37" t="s">
        <v>29</v>
      </c>
      <c r="T37" t="s">
        <v>463</v>
      </c>
      <c r="U37" s="3">
        <v>44699</v>
      </c>
      <c r="V37" t="s">
        <v>138</v>
      </c>
    </row>
    <row r="38" spans="1:22" x14ac:dyDescent="0.25">
      <c r="A38" t="s">
        <v>301</v>
      </c>
      <c r="B38" t="s">
        <v>302</v>
      </c>
      <c r="C38" t="s">
        <v>303</v>
      </c>
      <c r="D38" t="s">
        <v>3</v>
      </c>
      <c r="E38" s="1">
        <v>12500</v>
      </c>
      <c r="F38" s="2">
        <v>44392</v>
      </c>
      <c r="G38" s="2"/>
      <c r="H38" s="2"/>
      <c r="I38">
        <v>12</v>
      </c>
      <c r="J38" t="s">
        <v>304</v>
      </c>
      <c r="K38" t="s">
        <v>305</v>
      </c>
      <c r="L38">
        <v>1165651</v>
      </c>
      <c r="M38" t="s">
        <v>35</v>
      </c>
      <c r="N38" t="s">
        <v>11</v>
      </c>
      <c r="O38" t="s">
        <v>436</v>
      </c>
      <c r="P38" t="s">
        <v>306</v>
      </c>
      <c r="Q38" t="s">
        <v>7</v>
      </c>
      <c r="R38" t="s">
        <v>8</v>
      </c>
      <c r="S38" t="s">
        <v>29</v>
      </c>
      <c r="T38" t="s">
        <v>472</v>
      </c>
      <c r="U38" s="3">
        <v>44699</v>
      </c>
      <c r="V38" t="s">
        <v>138</v>
      </c>
    </row>
    <row r="39" spans="1:22" x14ac:dyDescent="0.25">
      <c r="A39" t="s">
        <v>307</v>
      </c>
      <c r="B39" t="s">
        <v>308</v>
      </c>
      <c r="C39" t="s">
        <v>309</v>
      </c>
      <c r="D39" t="s">
        <v>3</v>
      </c>
      <c r="E39" s="1">
        <v>14700</v>
      </c>
      <c r="F39" s="2">
        <v>44392</v>
      </c>
      <c r="G39" s="2"/>
      <c r="H39" s="2"/>
      <c r="I39">
        <v>12</v>
      </c>
      <c r="J39" t="s">
        <v>310</v>
      </c>
      <c r="K39" t="s">
        <v>311</v>
      </c>
      <c r="L39">
        <v>1150214</v>
      </c>
      <c r="M39" t="s">
        <v>35</v>
      </c>
      <c r="N39" t="s">
        <v>443</v>
      </c>
      <c r="O39" t="s">
        <v>436</v>
      </c>
      <c r="P39" t="s">
        <v>312</v>
      </c>
      <c r="Q39" t="s">
        <v>7</v>
      </c>
      <c r="R39" t="s">
        <v>8</v>
      </c>
      <c r="S39" t="s">
        <v>29</v>
      </c>
      <c r="T39" t="s">
        <v>463</v>
      </c>
      <c r="U39" s="3">
        <v>44699</v>
      </c>
      <c r="V39" t="s">
        <v>138</v>
      </c>
    </row>
    <row r="40" spans="1:22" x14ac:dyDescent="0.25">
      <c r="A40" t="s">
        <v>313</v>
      </c>
      <c r="B40" t="s">
        <v>314</v>
      </c>
      <c r="C40" t="s">
        <v>315</v>
      </c>
      <c r="D40" t="s">
        <v>3</v>
      </c>
      <c r="E40" s="1">
        <v>18000</v>
      </c>
      <c r="F40" s="2">
        <v>44392</v>
      </c>
      <c r="G40" s="2"/>
      <c r="H40" s="2"/>
      <c r="I40">
        <v>36</v>
      </c>
      <c r="J40" t="s">
        <v>316</v>
      </c>
      <c r="K40" t="s">
        <v>317</v>
      </c>
      <c r="L40">
        <v>1179605</v>
      </c>
      <c r="M40" t="s">
        <v>35</v>
      </c>
      <c r="N40" t="s">
        <v>441</v>
      </c>
      <c r="O40" t="s">
        <v>436</v>
      </c>
      <c r="P40" t="s">
        <v>318</v>
      </c>
      <c r="Q40" t="s">
        <v>7</v>
      </c>
      <c r="R40" t="s">
        <v>8</v>
      </c>
      <c r="S40" t="s">
        <v>29</v>
      </c>
      <c r="T40" t="s">
        <v>461</v>
      </c>
      <c r="U40" s="3">
        <v>44699</v>
      </c>
      <c r="V40" t="s">
        <v>138</v>
      </c>
    </row>
    <row r="41" spans="1:22" x14ac:dyDescent="0.25">
      <c r="A41" t="s">
        <v>319</v>
      </c>
      <c r="B41" t="s">
        <v>403</v>
      </c>
      <c r="C41" t="s">
        <v>320</v>
      </c>
      <c r="D41" t="s">
        <v>3</v>
      </c>
      <c r="E41" s="1">
        <v>5000</v>
      </c>
      <c r="F41" s="2">
        <v>44392</v>
      </c>
      <c r="G41" s="2"/>
      <c r="H41" s="2"/>
      <c r="I41">
        <v>12</v>
      </c>
      <c r="J41" t="s">
        <v>321</v>
      </c>
      <c r="K41" t="s">
        <v>322</v>
      </c>
      <c r="L41">
        <v>1152292</v>
      </c>
      <c r="M41" t="s">
        <v>35</v>
      </c>
      <c r="N41" t="s">
        <v>441</v>
      </c>
      <c r="O41" t="s">
        <v>436</v>
      </c>
      <c r="P41" t="s">
        <v>323</v>
      </c>
      <c r="Q41" t="s">
        <v>7</v>
      </c>
      <c r="R41" t="s">
        <v>8</v>
      </c>
      <c r="S41" t="s">
        <v>29</v>
      </c>
      <c r="T41" t="s">
        <v>461</v>
      </c>
      <c r="U41" s="3">
        <v>44699</v>
      </c>
      <c r="V41" t="s">
        <v>138</v>
      </c>
    </row>
    <row r="42" spans="1:22" x14ac:dyDescent="0.25">
      <c r="A42" t="s">
        <v>324</v>
      </c>
      <c r="B42" t="s">
        <v>325</v>
      </c>
      <c r="C42" t="s">
        <v>326</v>
      </c>
      <c r="D42" t="s">
        <v>3</v>
      </c>
      <c r="E42" s="1">
        <v>15000</v>
      </c>
      <c r="F42" s="2">
        <v>44392</v>
      </c>
      <c r="G42" s="2"/>
      <c r="H42" s="2"/>
      <c r="I42">
        <v>12</v>
      </c>
      <c r="J42" t="s">
        <v>327</v>
      </c>
      <c r="K42" t="s">
        <v>328</v>
      </c>
      <c r="L42" t="s">
        <v>35</v>
      </c>
      <c r="M42" t="s">
        <v>329</v>
      </c>
      <c r="N42" t="s">
        <v>11</v>
      </c>
      <c r="O42" t="s">
        <v>438</v>
      </c>
      <c r="P42" t="s">
        <v>330</v>
      </c>
      <c r="Q42" t="s">
        <v>7</v>
      </c>
      <c r="R42" t="s">
        <v>8</v>
      </c>
      <c r="S42" t="s">
        <v>9</v>
      </c>
      <c r="T42" t="s">
        <v>465</v>
      </c>
      <c r="U42" s="3">
        <v>44699</v>
      </c>
      <c r="V42" t="s">
        <v>138</v>
      </c>
    </row>
    <row r="43" spans="1:22" x14ac:dyDescent="0.25">
      <c r="A43" t="s">
        <v>0</v>
      </c>
      <c r="B43" t="s">
        <v>1</v>
      </c>
      <c r="C43" t="s">
        <v>2</v>
      </c>
      <c r="D43" t="s">
        <v>3</v>
      </c>
      <c r="E43" s="1">
        <v>43800</v>
      </c>
      <c r="F43" s="2">
        <v>44491</v>
      </c>
      <c r="G43" s="2"/>
      <c r="H43" s="2"/>
      <c r="I43">
        <v>36</v>
      </c>
      <c r="J43" t="s">
        <v>4</v>
      </c>
      <c r="K43" t="s">
        <v>5</v>
      </c>
      <c r="M43">
        <v>10187412</v>
      </c>
      <c r="N43" t="s">
        <v>11</v>
      </c>
      <c r="O43" t="s">
        <v>438</v>
      </c>
      <c r="P43" t="s">
        <v>6</v>
      </c>
      <c r="Q43" t="s">
        <v>7</v>
      </c>
      <c r="R43" t="s">
        <v>8</v>
      </c>
      <c r="S43" t="s">
        <v>9</v>
      </c>
      <c r="T43" t="s">
        <v>465</v>
      </c>
      <c r="U43" s="3">
        <v>44699</v>
      </c>
      <c r="V43" t="s">
        <v>138</v>
      </c>
    </row>
    <row r="44" spans="1:22" x14ac:dyDescent="0.25">
      <c r="A44" t="s">
        <v>12</v>
      </c>
      <c r="B44" t="s">
        <v>13</v>
      </c>
      <c r="C44" t="s">
        <v>14</v>
      </c>
      <c r="D44" t="s">
        <v>3</v>
      </c>
      <c r="E44" s="1">
        <v>6050</v>
      </c>
      <c r="F44" s="2">
        <v>44491</v>
      </c>
      <c r="G44" s="2"/>
      <c r="H44" s="2"/>
      <c r="J44" t="s">
        <v>15</v>
      </c>
      <c r="K44" t="s">
        <v>16</v>
      </c>
      <c r="L44">
        <v>1169755</v>
      </c>
      <c r="N44" t="s">
        <v>11</v>
      </c>
      <c r="O44" t="s">
        <v>438</v>
      </c>
      <c r="P44" t="s">
        <v>17</v>
      </c>
      <c r="Q44" t="s">
        <v>7</v>
      </c>
      <c r="R44" t="s">
        <v>8</v>
      </c>
      <c r="S44" t="s">
        <v>9</v>
      </c>
      <c r="T44" t="s">
        <v>465</v>
      </c>
      <c r="U44" s="3">
        <v>44699</v>
      </c>
      <c r="V44" t="s">
        <v>138</v>
      </c>
    </row>
    <row r="45" spans="1:22" x14ac:dyDescent="0.25">
      <c r="A45" t="s">
        <v>18</v>
      </c>
      <c r="B45" t="s">
        <v>480</v>
      </c>
      <c r="C45" t="s">
        <v>19</v>
      </c>
      <c r="D45" t="s">
        <v>3</v>
      </c>
      <c r="E45" s="1">
        <v>50000</v>
      </c>
      <c r="F45" s="2">
        <v>44587</v>
      </c>
      <c r="G45" s="2" t="s">
        <v>591</v>
      </c>
      <c r="H45" s="2" t="s">
        <v>592</v>
      </c>
      <c r="I45">
        <v>60</v>
      </c>
      <c r="J45" t="s">
        <v>20</v>
      </c>
      <c r="K45" t="s">
        <v>21</v>
      </c>
      <c r="L45">
        <v>1143809</v>
      </c>
      <c r="M45" t="s">
        <v>35</v>
      </c>
      <c r="N45" t="s">
        <v>11</v>
      </c>
      <c r="O45" t="s">
        <v>438</v>
      </c>
      <c r="P45" t="s">
        <v>22</v>
      </c>
      <c r="Q45" t="s">
        <v>7</v>
      </c>
      <c r="R45" t="s">
        <v>8</v>
      </c>
      <c r="S45" t="s">
        <v>9</v>
      </c>
      <c r="T45" t="s">
        <v>465</v>
      </c>
      <c r="U45" s="3">
        <v>44699</v>
      </c>
      <c r="V45" t="s">
        <v>138</v>
      </c>
    </row>
    <row r="46" spans="1:22" x14ac:dyDescent="0.25">
      <c r="A46" t="s">
        <v>23</v>
      </c>
      <c r="B46" t="s">
        <v>24</v>
      </c>
      <c r="C46" t="s">
        <v>25</v>
      </c>
      <c r="D46" t="s">
        <v>3</v>
      </c>
      <c r="E46" s="1">
        <v>300000</v>
      </c>
      <c r="F46" s="2">
        <v>44587</v>
      </c>
      <c r="G46" s="2"/>
      <c r="H46" s="2"/>
      <c r="I46">
        <v>36</v>
      </c>
      <c r="J46" t="s">
        <v>26</v>
      </c>
      <c r="K46" t="s">
        <v>27</v>
      </c>
      <c r="L46">
        <v>207544</v>
      </c>
      <c r="M46" t="s">
        <v>35</v>
      </c>
      <c r="O46" t="s">
        <v>437</v>
      </c>
      <c r="P46" t="s">
        <v>28</v>
      </c>
      <c r="Q46" t="s">
        <v>7</v>
      </c>
      <c r="R46" t="s">
        <v>8</v>
      </c>
      <c r="S46" t="s">
        <v>29</v>
      </c>
      <c r="T46" t="s">
        <v>458</v>
      </c>
      <c r="U46" s="3">
        <v>44699</v>
      </c>
      <c r="V46" t="s">
        <v>138</v>
      </c>
    </row>
    <row r="47" spans="1:22" x14ac:dyDescent="0.25">
      <c r="A47" t="s">
        <v>30</v>
      </c>
      <c r="B47" t="s">
        <v>31</v>
      </c>
      <c r="C47" t="s">
        <v>32</v>
      </c>
      <c r="D47" t="s">
        <v>3</v>
      </c>
      <c r="E47" s="1">
        <v>7000</v>
      </c>
      <c r="F47" s="2">
        <v>44587</v>
      </c>
      <c r="G47" s="2"/>
      <c r="H47" s="2"/>
      <c r="I47">
        <v>36</v>
      </c>
      <c r="J47" t="s">
        <v>33</v>
      </c>
      <c r="K47" t="s">
        <v>34</v>
      </c>
      <c r="L47">
        <v>1063570</v>
      </c>
      <c r="M47" t="s">
        <v>35</v>
      </c>
      <c r="O47" t="s">
        <v>435</v>
      </c>
      <c r="P47" t="s">
        <v>36</v>
      </c>
      <c r="Q47" t="s">
        <v>7</v>
      </c>
      <c r="R47" t="s">
        <v>8</v>
      </c>
      <c r="S47" t="s">
        <v>29</v>
      </c>
      <c r="T47" t="s">
        <v>455</v>
      </c>
      <c r="U47" s="3">
        <v>44699</v>
      </c>
      <c r="V47" t="s">
        <v>138</v>
      </c>
    </row>
    <row r="48" spans="1:22" x14ac:dyDescent="0.25">
      <c r="A48" t="s">
        <v>37</v>
      </c>
      <c r="B48" t="s">
        <v>38</v>
      </c>
      <c r="C48" t="s">
        <v>39</v>
      </c>
      <c r="D48" t="s">
        <v>3</v>
      </c>
      <c r="E48" s="1">
        <v>30000</v>
      </c>
      <c r="F48" s="2">
        <v>44587</v>
      </c>
      <c r="G48" s="2"/>
      <c r="H48" s="2"/>
      <c r="I48">
        <v>36</v>
      </c>
      <c r="J48" t="s">
        <v>40</v>
      </c>
      <c r="K48" t="s">
        <v>41</v>
      </c>
      <c r="L48">
        <v>1082958</v>
      </c>
      <c r="M48" t="s">
        <v>35</v>
      </c>
      <c r="N48" t="s">
        <v>442</v>
      </c>
      <c r="O48" t="s">
        <v>436</v>
      </c>
      <c r="P48" t="s">
        <v>42</v>
      </c>
      <c r="Q48" t="s">
        <v>7</v>
      </c>
      <c r="R48" t="s">
        <v>8</v>
      </c>
      <c r="S48" t="s">
        <v>29</v>
      </c>
      <c r="T48" t="s">
        <v>462</v>
      </c>
      <c r="U48" s="3">
        <v>44699</v>
      </c>
      <c r="V48" t="s">
        <v>138</v>
      </c>
    </row>
    <row r="49" spans="1:22" x14ac:dyDescent="0.25">
      <c r="A49" t="s">
        <v>43</v>
      </c>
      <c r="B49" t="s">
        <v>44</v>
      </c>
      <c r="C49" t="s">
        <v>45</v>
      </c>
      <c r="D49" t="s">
        <v>3</v>
      </c>
      <c r="E49" s="1">
        <v>30000</v>
      </c>
      <c r="F49" s="2">
        <v>44587</v>
      </c>
      <c r="G49" s="2"/>
      <c r="H49" s="2"/>
      <c r="I49">
        <v>36</v>
      </c>
      <c r="J49" t="s">
        <v>46</v>
      </c>
      <c r="K49" t="s">
        <v>47</v>
      </c>
      <c r="L49">
        <v>1162330</v>
      </c>
      <c r="M49" t="s">
        <v>35</v>
      </c>
      <c r="N49" t="s">
        <v>442</v>
      </c>
      <c r="O49" t="s">
        <v>436</v>
      </c>
      <c r="P49" t="s">
        <v>48</v>
      </c>
      <c r="Q49" t="s">
        <v>7</v>
      </c>
      <c r="R49" t="s">
        <v>8</v>
      </c>
      <c r="S49" t="s">
        <v>29</v>
      </c>
      <c r="T49" t="s">
        <v>462</v>
      </c>
      <c r="U49" s="3">
        <v>44699</v>
      </c>
      <c r="V49" t="s">
        <v>138</v>
      </c>
    </row>
    <row r="50" spans="1:22" x14ac:dyDescent="0.25">
      <c r="A50" t="s">
        <v>49</v>
      </c>
      <c r="B50" t="s">
        <v>50</v>
      </c>
      <c r="C50" t="s">
        <v>51</v>
      </c>
      <c r="D50" t="s">
        <v>3</v>
      </c>
      <c r="E50" s="1">
        <v>30000</v>
      </c>
      <c r="F50" s="2">
        <v>44587</v>
      </c>
      <c r="G50" s="2"/>
      <c r="H50" s="2"/>
      <c r="I50">
        <v>36</v>
      </c>
      <c r="J50" t="s">
        <v>52</v>
      </c>
      <c r="K50" t="s">
        <v>53</v>
      </c>
      <c r="L50">
        <v>1148596</v>
      </c>
      <c r="M50" t="s">
        <v>35</v>
      </c>
      <c r="N50" t="s">
        <v>442</v>
      </c>
      <c r="O50" t="s">
        <v>436</v>
      </c>
      <c r="P50" t="s">
        <v>54</v>
      </c>
      <c r="Q50" t="s">
        <v>7</v>
      </c>
      <c r="R50" t="s">
        <v>8</v>
      </c>
      <c r="S50" t="s">
        <v>29</v>
      </c>
      <c r="T50" t="s">
        <v>462</v>
      </c>
      <c r="U50" s="3">
        <v>44699</v>
      </c>
      <c r="V50" t="s">
        <v>138</v>
      </c>
    </row>
    <row r="51" spans="1:22" x14ac:dyDescent="0.25">
      <c r="A51" t="s">
        <v>55</v>
      </c>
      <c r="B51" t="s">
        <v>56</v>
      </c>
      <c r="C51" t="s">
        <v>57</v>
      </c>
      <c r="D51" t="s">
        <v>3</v>
      </c>
      <c r="E51" s="1">
        <v>30000</v>
      </c>
      <c r="F51" s="2">
        <v>44587</v>
      </c>
      <c r="G51" s="2"/>
      <c r="H51" s="2"/>
      <c r="I51">
        <v>36</v>
      </c>
      <c r="J51" t="s">
        <v>58</v>
      </c>
      <c r="K51" t="s">
        <v>59</v>
      </c>
      <c r="L51">
        <v>275637</v>
      </c>
      <c r="M51" t="s">
        <v>35</v>
      </c>
      <c r="O51" t="s">
        <v>435</v>
      </c>
      <c r="P51" t="s">
        <v>60</v>
      </c>
      <c r="Q51" t="s">
        <v>7</v>
      </c>
      <c r="R51" t="s">
        <v>8</v>
      </c>
      <c r="S51" t="s">
        <v>29</v>
      </c>
      <c r="T51" t="s">
        <v>455</v>
      </c>
      <c r="U51" s="3">
        <v>44699</v>
      </c>
      <c r="V51" t="s">
        <v>138</v>
      </c>
    </row>
    <row r="52" spans="1:22" x14ac:dyDescent="0.25">
      <c r="A52" t="s">
        <v>369</v>
      </c>
      <c r="B52" t="s">
        <v>61</v>
      </c>
      <c r="C52" t="s">
        <v>62</v>
      </c>
      <c r="D52" t="s">
        <v>3</v>
      </c>
      <c r="E52" s="1">
        <v>50000</v>
      </c>
      <c r="F52" s="2">
        <v>44664</v>
      </c>
      <c r="G52" s="2" t="s">
        <v>580</v>
      </c>
      <c r="H52" s="2" t="s">
        <v>581</v>
      </c>
      <c r="I52">
        <v>60</v>
      </c>
      <c r="J52" t="s">
        <v>63</v>
      </c>
      <c r="K52" t="s">
        <v>64</v>
      </c>
      <c r="L52">
        <v>1158697</v>
      </c>
      <c r="M52" t="s">
        <v>35</v>
      </c>
      <c r="O52" t="s">
        <v>435</v>
      </c>
      <c r="P52" t="s">
        <v>65</v>
      </c>
      <c r="Q52" t="s">
        <v>7</v>
      </c>
      <c r="R52" t="s">
        <v>8</v>
      </c>
      <c r="S52" t="s">
        <v>29</v>
      </c>
      <c r="T52" t="s">
        <v>455</v>
      </c>
      <c r="U52" s="3">
        <v>44699</v>
      </c>
      <c r="V52" t="s">
        <v>138</v>
      </c>
    </row>
    <row r="53" spans="1:22" x14ac:dyDescent="0.25">
      <c r="A53" t="s">
        <v>366</v>
      </c>
      <c r="B53" t="s">
        <v>66</v>
      </c>
      <c r="C53" t="s">
        <v>67</v>
      </c>
      <c r="D53" t="s">
        <v>3</v>
      </c>
      <c r="E53" s="1">
        <v>26000</v>
      </c>
      <c r="F53" s="2">
        <v>44664</v>
      </c>
      <c r="G53" s="2"/>
      <c r="H53" s="2"/>
      <c r="I53">
        <v>12</v>
      </c>
      <c r="J53" t="s">
        <v>417</v>
      </c>
      <c r="K53" t="s">
        <v>418</v>
      </c>
      <c r="L53">
        <v>1202807</v>
      </c>
      <c r="N53" t="s">
        <v>11</v>
      </c>
      <c r="O53" t="s">
        <v>439</v>
      </c>
      <c r="P53" t="s">
        <v>68</v>
      </c>
      <c r="Q53" t="s">
        <v>7</v>
      </c>
      <c r="R53" t="s">
        <v>8</v>
      </c>
      <c r="S53" t="s">
        <v>69</v>
      </c>
      <c r="T53" t="s">
        <v>459</v>
      </c>
      <c r="U53" s="3">
        <v>44699</v>
      </c>
      <c r="V53" t="s">
        <v>138</v>
      </c>
    </row>
    <row r="54" spans="1:22" x14ac:dyDescent="0.25">
      <c r="A54" t="s">
        <v>367</v>
      </c>
      <c r="B54" t="s">
        <v>70</v>
      </c>
      <c r="C54" t="s">
        <v>71</v>
      </c>
      <c r="D54" t="s">
        <v>3</v>
      </c>
      <c r="E54" s="1">
        <v>45000</v>
      </c>
      <c r="F54" s="2">
        <v>44664</v>
      </c>
      <c r="G54" s="2"/>
      <c r="H54" s="2"/>
      <c r="I54">
        <v>36</v>
      </c>
      <c r="J54" t="s">
        <v>72</v>
      </c>
      <c r="K54" t="s">
        <v>73</v>
      </c>
      <c r="L54">
        <v>1152451</v>
      </c>
      <c r="M54" t="s">
        <v>35</v>
      </c>
      <c r="N54" t="s">
        <v>442</v>
      </c>
      <c r="O54" t="s">
        <v>436</v>
      </c>
      <c r="P54" t="s">
        <v>74</v>
      </c>
      <c r="Q54" t="s">
        <v>7</v>
      </c>
      <c r="R54" t="s">
        <v>8</v>
      </c>
      <c r="S54" t="s">
        <v>29</v>
      </c>
      <c r="T54" t="s">
        <v>462</v>
      </c>
      <c r="U54" s="3">
        <v>44699</v>
      </c>
      <c r="V54" t="s">
        <v>138</v>
      </c>
    </row>
    <row r="55" spans="1:22" x14ac:dyDescent="0.25">
      <c r="A55" t="s">
        <v>368</v>
      </c>
      <c r="B55" t="s">
        <v>75</v>
      </c>
      <c r="C55" t="s">
        <v>76</v>
      </c>
      <c r="D55" t="s">
        <v>3</v>
      </c>
      <c r="E55" s="1">
        <v>2000</v>
      </c>
      <c r="F55" s="2">
        <v>44664</v>
      </c>
      <c r="G55" s="2"/>
      <c r="H55" s="2"/>
      <c r="I55">
        <v>12</v>
      </c>
      <c r="J55" t="s">
        <v>77</v>
      </c>
      <c r="K55" t="s">
        <v>78</v>
      </c>
      <c r="L55">
        <v>1049103</v>
      </c>
      <c r="M55" t="s">
        <v>35</v>
      </c>
      <c r="N55" t="s">
        <v>11</v>
      </c>
      <c r="O55" t="s">
        <v>436</v>
      </c>
      <c r="P55" t="s">
        <v>79</v>
      </c>
      <c r="Q55" t="s">
        <v>7</v>
      </c>
      <c r="R55" t="s">
        <v>8</v>
      </c>
      <c r="S55" t="s">
        <v>29</v>
      </c>
      <c r="T55" t="s">
        <v>472</v>
      </c>
      <c r="U55" s="3">
        <v>44699</v>
      </c>
      <c r="V55" t="s">
        <v>138</v>
      </c>
    </row>
    <row r="56" spans="1:22" x14ac:dyDescent="0.25">
      <c r="A56" t="s">
        <v>370</v>
      </c>
      <c r="B56" t="s">
        <v>80</v>
      </c>
      <c r="C56" t="s">
        <v>81</v>
      </c>
      <c r="D56" t="s">
        <v>3</v>
      </c>
      <c r="E56" s="1">
        <v>75000</v>
      </c>
      <c r="F56" s="2">
        <v>44664</v>
      </c>
      <c r="G56" s="2" t="s">
        <v>580</v>
      </c>
      <c r="H56" s="2" t="s">
        <v>552</v>
      </c>
      <c r="I56">
        <v>36</v>
      </c>
      <c r="J56" t="s">
        <v>82</v>
      </c>
      <c r="K56" t="s">
        <v>83</v>
      </c>
      <c r="L56">
        <v>1053988</v>
      </c>
      <c r="M56" t="s">
        <v>35</v>
      </c>
      <c r="O56" t="s">
        <v>437</v>
      </c>
      <c r="P56" t="s">
        <v>84</v>
      </c>
      <c r="Q56" t="s">
        <v>7</v>
      </c>
      <c r="R56" t="s">
        <v>8</v>
      </c>
      <c r="S56" t="s">
        <v>29</v>
      </c>
      <c r="T56" t="s">
        <v>458</v>
      </c>
      <c r="U56" s="3">
        <v>44699</v>
      </c>
      <c r="V56" t="s">
        <v>138</v>
      </c>
    </row>
    <row r="57" spans="1:22" x14ac:dyDescent="0.25">
      <c r="A57" t="s">
        <v>371</v>
      </c>
      <c r="B57" t="s">
        <v>85</v>
      </c>
      <c r="C57" t="s">
        <v>86</v>
      </c>
      <c r="D57" t="s">
        <v>3</v>
      </c>
      <c r="E57" s="1">
        <v>75000</v>
      </c>
      <c r="F57" s="2">
        <v>44664</v>
      </c>
      <c r="G57" s="2"/>
      <c r="H57" s="2"/>
      <c r="I57">
        <v>36</v>
      </c>
      <c r="J57" t="s">
        <v>87</v>
      </c>
      <c r="K57" t="s">
        <v>88</v>
      </c>
      <c r="L57">
        <v>202918</v>
      </c>
      <c r="M57" t="s">
        <v>35</v>
      </c>
      <c r="O57" t="s">
        <v>437</v>
      </c>
      <c r="P57" t="s">
        <v>89</v>
      </c>
      <c r="Q57" t="s">
        <v>7</v>
      </c>
      <c r="R57" t="s">
        <v>8</v>
      </c>
      <c r="S57" t="s">
        <v>29</v>
      </c>
      <c r="T57" t="s">
        <v>458</v>
      </c>
      <c r="U57" s="3">
        <v>44699</v>
      </c>
      <c r="V57" t="s">
        <v>138</v>
      </c>
    </row>
    <row r="58" spans="1:22" x14ac:dyDescent="0.25">
      <c r="A58" t="s">
        <v>372</v>
      </c>
      <c r="B58" t="s">
        <v>90</v>
      </c>
      <c r="C58" t="s">
        <v>91</v>
      </c>
      <c r="D58" t="s">
        <v>3</v>
      </c>
      <c r="E58" s="1">
        <v>75000</v>
      </c>
      <c r="F58" s="2">
        <v>44664</v>
      </c>
      <c r="G58" s="2" t="s">
        <v>580</v>
      </c>
      <c r="H58" s="2" t="s">
        <v>552</v>
      </c>
      <c r="I58">
        <v>36</v>
      </c>
      <c r="J58" t="s">
        <v>92</v>
      </c>
      <c r="K58" t="s">
        <v>93</v>
      </c>
      <c r="L58">
        <v>284934</v>
      </c>
      <c r="M58" t="s">
        <v>35</v>
      </c>
      <c r="O58" t="s">
        <v>437</v>
      </c>
      <c r="P58" t="s">
        <v>94</v>
      </c>
      <c r="Q58" t="s">
        <v>7</v>
      </c>
      <c r="R58" t="s">
        <v>8</v>
      </c>
      <c r="S58" t="s">
        <v>29</v>
      </c>
      <c r="T58" t="s">
        <v>458</v>
      </c>
      <c r="U58" s="3">
        <v>44699</v>
      </c>
      <c r="V58" t="s">
        <v>138</v>
      </c>
    </row>
    <row r="59" spans="1:22" x14ac:dyDescent="0.25">
      <c r="A59" t="s">
        <v>373</v>
      </c>
      <c r="B59" t="s">
        <v>95</v>
      </c>
      <c r="C59" t="s">
        <v>96</v>
      </c>
      <c r="D59" t="s">
        <v>3</v>
      </c>
      <c r="E59" s="1">
        <v>4500</v>
      </c>
      <c r="F59" s="2">
        <v>44664</v>
      </c>
      <c r="G59" s="2" t="s">
        <v>580</v>
      </c>
      <c r="H59" s="2" t="s">
        <v>552</v>
      </c>
      <c r="I59">
        <v>36</v>
      </c>
      <c r="J59" t="s">
        <v>97</v>
      </c>
      <c r="K59" t="s">
        <v>98</v>
      </c>
      <c r="L59">
        <v>1181318</v>
      </c>
      <c r="M59" t="s">
        <v>35</v>
      </c>
      <c r="O59" t="s">
        <v>437</v>
      </c>
      <c r="P59" t="s">
        <v>99</v>
      </c>
      <c r="Q59" t="s">
        <v>7</v>
      </c>
      <c r="R59" t="s">
        <v>8</v>
      </c>
      <c r="S59" t="s">
        <v>29</v>
      </c>
      <c r="T59" t="s">
        <v>458</v>
      </c>
      <c r="U59" s="3">
        <v>44699</v>
      </c>
      <c r="V59" t="s">
        <v>138</v>
      </c>
    </row>
    <row r="60" spans="1:22" x14ac:dyDescent="0.25">
      <c r="A60" t="s">
        <v>375</v>
      </c>
      <c r="B60" t="s">
        <v>100</v>
      </c>
      <c r="C60" t="s">
        <v>101</v>
      </c>
      <c r="D60" t="s">
        <v>3</v>
      </c>
      <c r="E60" s="1">
        <v>75000</v>
      </c>
      <c r="F60" s="2">
        <v>44664</v>
      </c>
      <c r="G60" s="2" t="s">
        <v>580</v>
      </c>
      <c r="H60" s="2" t="s">
        <v>552</v>
      </c>
      <c r="I60">
        <v>36</v>
      </c>
      <c r="J60" t="s">
        <v>102</v>
      </c>
      <c r="K60" t="s">
        <v>103</v>
      </c>
      <c r="L60">
        <v>1002057</v>
      </c>
      <c r="M60" t="s">
        <v>35</v>
      </c>
      <c r="N60" t="s">
        <v>11</v>
      </c>
      <c r="O60" t="s">
        <v>438</v>
      </c>
      <c r="P60" t="s">
        <v>104</v>
      </c>
      <c r="Q60" t="s">
        <v>7</v>
      </c>
      <c r="R60" t="s">
        <v>8</v>
      </c>
      <c r="S60" t="s">
        <v>9</v>
      </c>
      <c r="T60" t="s">
        <v>465</v>
      </c>
      <c r="U60" s="3">
        <v>44699</v>
      </c>
      <c r="V60" t="s">
        <v>138</v>
      </c>
    </row>
    <row r="61" spans="1:22" x14ac:dyDescent="0.25">
      <c r="A61" t="s">
        <v>374</v>
      </c>
      <c r="B61" t="s">
        <v>105</v>
      </c>
      <c r="C61" t="s">
        <v>106</v>
      </c>
      <c r="D61" t="s">
        <v>3</v>
      </c>
      <c r="E61" s="1">
        <v>3000</v>
      </c>
      <c r="F61" s="2">
        <v>44664</v>
      </c>
      <c r="G61" s="2"/>
      <c r="H61" s="2"/>
      <c r="J61" t="s">
        <v>107</v>
      </c>
      <c r="K61" t="s">
        <v>108</v>
      </c>
      <c r="L61">
        <v>1120115</v>
      </c>
      <c r="M61" t="s">
        <v>35</v>
      </c>
      <c r="N61" t="s">
        <v>11</v>
      </c>
      <c r="O61" t="s">
        <v>438</v>
      </c>
      <c r="P61" t="s">
        <v>109</v>
      </c>
      <c r="Q61" t="s">
        <v>7</v>
      </c>
      <c r="R61" t="s">
        <v>8</v>
      </c>
      <c r="S61" t="s">
        <v>9</v>
      </c>
      <c r="T61" t="s">
        <v>465</v>
      </c>
      <c r="U61" s="3">
        <v>44699</v>
      </c>
      <c r="V61" t="s">
        <v>138</v>
      </c>
    </row>
    <row r="62" spans="1:22" x14ac:dyDescent="0.25">
      <c r="A62" t="s">
        <v>377</v>
      </c>
      <c r="B62" t="s">
        <v>110</v>
      </c>
      <c r="C62" t="s">
        <v>111</v>
      </c>
      <c r="D62" t="s">
        <v>3</v>
      </c>
      <c r="E62" s="1">
        <v>75000</v>
      </c>
      <c r="F62" s="2">
        <v>44664</v>
      </c>
      <c r="G62" s="2" t="s">
        <v>580</v>
      </c>
      <c r="H62" s="2" t="s">
        <v>552</v>
      </c>
      <c r="I62">
        <v>36</v>
      </c>
      <c r="J62" t="s">
        <v>112</v>
      </c>
      <c r="K62" t="s">
        <v>113</v>
      </c>
      <c r="L62">
        <v>1135949</v>
      </c>
      <c r="M62" t="s">
        <v>35</v>
      </c>
      <c r="N62" t="s">
        <v>11</v>
      </c>
      <c r="O62" t="s">
        <v>438</v>
      </c>
      <c r="P62" t="s">
        <v>114</v>
      </c>
      <c r="Q62" t="s">
        <v>7</v>
      </c>
      <c r="R62" t="s">
        <v>8</v>
      </c>
      <c r="S62" t="s">
        <v>9</v>
      </c>
      <c r="T62" t="s">
        <v>465</v>
      </c>
      <c r="U62" s="3">
        <v>44699</v>
      </c>
      <c r="V62" t="s">
        <v>138</v>
      </c>
    </row>
    <row r="63" spans="1:22" x14ac:dyDescent="0.25">
      <c r="A63" t="s">
        <v>376</v>
      </c>
      <c r="B63" t="s">
        <v>115</v>
      </c>
      <c r="C63" t="s">
        <v>116</v>
      </c>
      <c r="D63" t="s">
        <v>3</v>
      </c>
      <c r="E63" s="1">
        <v>30000</v>
      </c>
      <c r="F63" s="2">
        <v>44664</v>
      </c>
      <c r="G63" s="2" t="s">
        <v>580</v>
      </c>
      <c r="H63" s="2" t="s">
        <v>552</v>
      </c>
      <c r="I63">
        <v>36</v>
      </c>
      <c r="J63" t="s">
        <v>117</v>
      </c>
      <c r="K63" t="s">
        <v>118</v>
      </c>
      <c r="L63" t="s">
        <v>35</v>
      </c>
      <c r="M63">
        <v>10143829</v>
      </c>
      <c r="N63" t="s">
        <v>11</v>
      </c>
      <c r="O63" t="s">
        <v>438</v>
      </c>
      <c r="P63" t="s">
        <v>119</v>
      </c>
      <c r="Q63" t="s">
        <v>7</v>
      </c>
      <c r="R63" t="s">
        <v>8</v>
      </c>
      <c r="S63" t="s">
        <v>9</v>
      </c>
      <c r="T63" t="s">
        <v>465</v>
      </c>
      <c r="U63" s="3">
        <v>44699</v>
      </c>
      <c r="V63" t="s">
        <v>138</v>
      </c>
    </row>
    <row r="64" spans="1:22" x14ac:dyDescent="0.25">
      <c r="A64" t="s">
        <v>378</v>
      </c>
      <c r="B64" t="s">
        <v>332</v>
      </c>
      <c r="C64" t="str">
        <f>$C$42</f>
        <v>Financial literacy training in two schools locla to Blackburn</v>
      </c>
      <c r="D64" t="s">
        <v>3</v>
      </c>
      <c r="E64" s="1">
        <v>4000</v>
      </c>
      <c r="F64" s="4">
        <v>44755</v>
      </c>
      <c r="G64" s="4"/>
      <c r="H64" s="4"/>
      <c r="I64">
        <v>12</v>
      </c>
      <c r="J64" t="s">
        <v>327</v>
      </c>
      <c r="K64" t="s">
        <v>328</v>
      </c>
      <c r="M64" t="str">
        <f>$M$42</f>
        <v>07414867</v>
      </c>
      <c r="N64" t="s">
        <v>11</v>
      </c>
      <c r="O64" t="s">
        <v>438</v>
      </c>
      <c r="P64" t="s">
        <v>330</v>
      </c>
      <c r="Q64" t="str">
        <f>$Q$42</f>
        <v>GB-CHC-1076925</v>
      </c>
      <c r="R64" t="s">
        <v>8</v>
      </c>
      <c r="S64" t="s">
        <v>9</v>
      </c>
      <c r="T64" t="s">
        <v>465</v>
      </c>
      <c r="U64" s="3">
        <v>44699</v>
      </c>
      <c r="V64" t="s">
        <v>138</v>
      </c>
    </row>
    <row r="65" spans="1:22" x14ac:dyDescent="0.25">
      <c r="A65" t="s">
        <v>401</v>
      </c>
      <c r="B65" t="s">
        <v>331</v>
      </c>
      <c r="C65" t="s">
        <v>339</v>
      </c>
      <c r="D65" t="s">
        <v>3</v>
      </c>
      <c r="E65" s="1">
        <v>45000</v>
      </c>
      <c r="F65" s="4">
        <v>44755</v>
      </c>
      <c r="G65" s="4" t="s">
        <v>579</v>
      </c>
      <c r="H65" s="4" t="s">
        <v>570</v>
      </c>
      <c r="I65">
        <v>36</v>
      </c>
      <c r="J65" t="s">
        <v>341</v>
      </c>
      <c r="K65" t="s">
        <v>338</v>
      </c>
      <c r="L65">
        <v>1179235</v>
      </c>
      <c r="N65" t="s">
        <v>11</v>
      </c>
      <c r="O65" t="s">
        <v>438</v>
      </c>
      <c r="P65" t="s">
        <v>340</v>
      </c>
      <c r="Q65" t="str">
        <f>$Q$63</f>
        <v>GB-CHC-1076925</v>
      </c>
      <c r="R65" t="s">
        <v>8</v>
      </c>
      <c r="S65" t="str">
        <f>$S$60</f>
        <v>Causes Local to Blackburn, Lancashire</v>
      </c>
      <c r="T65" t="s">
        <v>465</v>
      </c>
      <c r="U65" s="3">
        <v>44699</v>
      </c>
      <c r="V65" t="s">
        <v>138</v>
      </c>
    </row>
    <row r="66" spans="1:22" x14ac:dyDescent="0.25">
      <c r="A66" t="s">
        <v>380</v>
      </c>
      <c r="B66" t="s">
        <v>70</v>
      </c>
      <c r="C66" t="s">
        <v>333</v>
      </c>
      <c r="D66" t="s">
        <v>3</v>
      </c>
      <c r="E66" s="1">
        <v>12900</v>
      </c>
      <c r="F66" s="4">
        <v>44755</v>
      </c>
      <c r="G66" s="4"/>
      <c r="H66" s="4"/>
      <c r="I66">
        <v>12</v>
      </c>
      <c r="J66" t="str">
        <f>$J$54</f>
        <v>GB-CHC-1152451</v>
      </c>
      <c r="K66" t="str">
        <f>$K$54</f>
        <v>Kids Club Kampala</v>
      </c>
      <c r="L66">
        <f>$L$54</f>
        <v>1152451</v>
      </c>
      <c r="N66" t="s">
        <v>442</v>
      </c>
      <c r="O66" t="s">
        <v>436</v>
      </c>
      <c r="P66" t="str">
        <f>$P$54</f>
        <v>B23 5AP</v>
      </c>
      <c r="Q66" t="str">
        <f>$Q$54</f>
        <v>GB-CHC-1076925</v>
      </c>
      <c r="R66" t="s">
        <v>8</v>
      </c>
      <c r="S66" t="str">
        <f>$S$54</f>
        <v>Prevention and Relief of Human Suffering</v>
      </c>
      <c r="T66" t="str">
        <f>$T$54</f>
        <v>Uganda</v>
      </c>
      <c r="U66" s="3">
        <v>44699</v>
      </c>
      <c r="V66" t="s">
        <v>138</v>
      </c>
    </row>
    <row r="67" spans="1:22" x14ac:dyDescent="0.25">
      <c r="A67" t="s">
        <v>379</v>
      </c>
      <c r="B67" t="s">
        <v>80</v>
      </c>
      <c r="C67" t="s">
        <v>334</v>
      </c>
      <c r="D67" t="s">
        <v>3</v>
      </c>
      <c r="E67" s="1">
        <v>25000</v>
      </c>
      <c r="F67" s="4">
        <v>44755</v>
      </c>
      <c r="G67" s="4"/>
      <c r="H67" s="4"/>
      <c r="I67">
        <v>36</v>
      </c>
      <c r="J67" t="str">
        <f>$J$56</f>
        <v>GB-CHC-1053988</v>
      </c>
      <c r="K67" t="str">
        <f>$K$56</f>
        <v>Client Earth</v>
      </c>
      <c r="L67">
        <f>$L$56</f>
        <v>1053988</v>
      </c>
      <c r="O67" t="s">
        <v>437</v>
      </c>
      <c r="P67" t="str">
        <f>$P$56</f>
        <v>EC4R 1BE</v>
      </c>
      <c r="Q67" t="str">
        <f>$Q$56</f>
        <v>GB-CHC-1076925</v>
      </c>
      <c r="R67" t="s">
        <v>8</v>
      </c>
      <c r="S67" t="str">
        <f>$S$52</f>
        <v>Prevention and Relief of Human Suffering</v>
      </c>
      <c r="T67" t="s">
        <v>458</v>
      </c>
      <c r="U67" s="3">
        <v>44699</v>
      </c>
      <c r="V67" t="s">
        <v>138</v>
      </c>
    </row>
    <row r="68" spans="1:22" x14ac:dyDescent="0.25">
      <c r="A68" t="s">
        <v>382</v>
      </c>
      <c r="B68" t="s">
        <v>90</v>
      </c>
      <c r="C68" t="s">
        <v>335</v>
      </c>
      <c r="D68" t="s">
        <v>3</v>
      </c>
      <c r="E68" s="1">
        <v>25000</v>
      </c>
      <c r="F68" s="4">
        <v>44755</v>
      </c>
      <c r="G68" s="4"/>
      <c r="H68" s="4"/>
      <c r="I68">
        <v>36</v>
      </c>
      <c r="J68" t="str">
        <f>$J$58</f>
        <v>GB-CHC-284934</v>
      </c>
      <c r="K68" t="str">
        <f>$K$58</f>
        <v>Greenpeace</v>
      </c>
      <c r="L68">
        <f>$L$58</f>
        <v>284934</v>
      </c>
      <c r="O68" t="s">
        <v>437</v>
      </c>
      <c r="P68" t="str">
        <f>$P$58</f>
        <v>N1 2PN</v>
      </c>
      <c r="Q68" t="str">
        <f>$Q$58</f>
        <v>GB-CHC-1076925</v>
      </c>
      <c r="R68" t="s">
        <v>8</v>
      </c>
      <c r="S68" t="str">
        <f>$S$52</f>
        <v>Prevention and Relief of Human Suffering</v>
      </c>
      <c r="T68" t="s">
        <v>458</v>
      </c>
      <c r="U68" s="3">
        <v>44699</v>
      </c>
      <c r="V68" t="s">
        <v>138</v>
      </c>
    </row>
    <row r="69" spans="1:22" x14ac:dyDescent="0.25">
      <c r="A69" t="s">
        <v>381</v>
      </c>
      <c r="B69" t="s">
        <v>85</v>
      </c>
      <c r="C69" t="s">
        <v>336</v>
      </c>
      <c r="D69" t="s">
        <v>3</v>
      </c>
      <c r="E69" s="1">
        <v>25000</v>
      </c>
      <c r="F69" s="4">
        <v>44755</v>
      </c>
      <c r="G69" s="4"/>
      <c r="H69" s="4"/>
      <c r="I69">
        <v>36</v>
      </c>
      <c r="J69" t="str">
        <f>$J$57</f>
        <v>GB-CHC-202918</v>
      </c>
      <c r="K69" t="str">
        <f>$K$57</f>
        <v>Oxfam</v>
      </c>
      <c r="L69">
        <f>$L$57</f>
        <v>202918</v>
      </c>
      <c r="O69" t="s">
        <v>437</v>
      </c>
      <c r="P69" t="str">
        <f>$P$57</f>
        <v>OX4 2JY</v>
      </c>
      <c r="Q69" t="str">
        <f>$Q$57</f>
        <v>GB-CHC-1076925</v>
      </c>
      <c r="R69" t="s">
        <v>8</v>
      </c>
      <c r="S69" t="s">
        <v>29</v>
      </c>
      <c r="T69" t="s">
        <v>458</v>
      </c>
      <c r="U69" s="3">
        <v>44699</v>
      </c>
      <c r="V69" t="s">
        <v>138</v>
      </c>
    </row>
    <row r="70" spans="1:22" x14ac:dyDescent="0.25">
      <c r="A70" t="s">
        <v>384</v>
      </c>
      <c r="B70" t="s">
        <v>167</v>
      </c>
      <c r="C70" t="s">
        <v>168</v>
      </c>
      <c r="D70" t="s">
        <v>3</v>
      </c>
      <c r="E70" s="1">
        <v>8962</v>
      </c>
      <c r="F70" s="4">
        <v>44755</v>
      </c>
      <c r="G70" s="4" t="s">
        <v>579</v>
      </c>
      <c r="H70" s="4"/>
      <c r="I70">
        <v>12</v>
      </c>
      <c r="J70" t="str">
        <f>$J$9</f>
        <v>GB-LAE-BBD</v>
      </c>
      <c r="K70" t="str">
        <f>$K$9</f>
        <v>Blackburn with Darwen Borough Council</v>
      </c>
      <c r="N70" t="s">
        <v>11</v>
      </c>
      <c r="O70" t="s">
        <v>438</v>
      </c>
      <c r="P70" t="s">
        <v>171</v>
      </c>
      <c r="Q70" t="str">
        <f>$Q$9</f>
        <v>GB-CHC-1076925</v>
      </c>
      <c r="R70" t="s">
        <v>8</v>
      </c>
      <c r="S70" t="str">
        <f>$S$60</f>
        <v>Causes Local to Blackburn, Lancashire</v>
      </c>
      <c r="T70" t="s">
        <v>465</v>
      </c>
      <c r="U70" s="3">
        <v>44699</v>
      </c>
      <c r="V70" t="s">
        <v>138</v>
      </c>
    </row>
    <row r="71" spans="1:22" x14ac:dyDescent="0.25">
      <c r="A71" t="s">
        <v>383</v>
      </c>
      <c r="B71" t="s">
        <v>344</v>
      </c>
      <c r="C71" t="s">
        <v>342</v>
      </c>
      <c r="D71" t="s">
        <v>3</v>
      </c>
      <c r="E71" s="1">
        <v>15000</v>
      </c>
      <c r="F71" s="4">
        <v>44853</v>
      </c>
      <c r="G71" s="4" t="s">
        <v>577</v>
      </c>
      <c r="H71" s="4" t="s">
        <v>578</v>
      </c>
      <c r="I71">
        <v>36</v>
      </c>
      <c r="J71" t="s">
        <v>343</v>
      </c>
      <c r="K71" t="s">
        <v>345</v>
      </c>
      <c r="L71">
        <v>1137047</v>
      </c>
      <c r="N71" t="s">
        <v>449</v>
      </c>
      <c r="O71" t="s">
        <v>436</v>
      </c>
      <c r="P71" t="s">
        <v>346</v>
      </c>
      <c r="Q71" t="str">
        <f>$Q$63</f>
        <v>GB-CHC-1076925</v>
      </c>
      <c r="R71" t="s">
        <v>8</v>
      </c>
      <c r="S71" t="s">
        <v>29</v>
      </c>
      <c r="T71" t="s">
        <v>473</v>
      </c>
      <c r="U71" s="3">
        <v>44699</v>
      </c>
      <c r="V71" t="s">
        <v>138</v>
      </c>
    </row>
    <row r="72" spans="1:22" x14ac:dyDescent="0.25">
      <c r="A72" t="s">
        <v>385</v>
      </c>
      <c r="B72" t="s">
        <v>187</v>
      </c>
      <c r="C72" t="s">
        <v>337</v>
      </c>
      <c r="D72" t="s">
        <v>3</v>
      </c>
      <c r="E72" s="1">
        <v>15000</v>
      </c>
      <c r="F72" s="4">
        <v>44853</v>
      </c>
      <c r="G72" s="4" t="s">
        <v>577</v>
      </c>
      <c r="H72" s="4" t="s">
        <v>578</v>
      </c>
      <c r="I72">
        <v>36</v>
      </c>
      <c r="J72" t="str">
        <f>$J$27</f>
        <v>GB-CHC-1163642</v>
      </c>
      <c r="K72" t="str">
        <f>$K$26</f>
        <v>Hope Health Action</v>
      </c>
      <c r="L72">
        <f>$L$27</f>
        <v>1163642</v>
      </c>
      <c r="N72" t="s">
        <v>442</v>
      </c>
      <c r="O72" t="s">
        <v>436</v>
      </c>
      <c r="P72" t="str">
        <f>$P$27</f>
        <v>BR4 9BU</v>
      </c>
      <c r="Q72" t="str">
        <f>$Q$27</f>
        <v>GB-CHC-1076925</v>
      </c>
      <c r="R72" t="s">
        <v>8</v>
      </c>
      <c r="S72" t="s">
        <v>29</v>
      </c>
      <c r="T72" t="str">
        <f>$T$27</f>
        <v>Uganda</v>
      </c>
      <c r="U72" s="3">
        <v>44699</v>
      </c>
      <c r="V72" t="s">
        <v>138</v>
      </c>
    </row>
    <row r="73" spans="1:22" x14ac:dyDescent="0.25">
      <c r="A73" t="s">
        <v>386</v>
      </c>
      <c r="B73" t="str">
        <f>$B$30</f>
        <v>Grant to Cure International</v>
      </c>
      <c r="C73" t="s">
        <v>347</v>
      </c>
      <c r="D73" t="str">
        <f>$D$72</f>
        <v>GBP</v>
      </c>
      <c r="E73" s="1">
        <v>9000</v>
      </c>
      <c r="F73" s="4">
        <v>44853</v>
      </c>
      <c r="G73" s="4" t="s">
        <v>577</v>
      </c>
      <c r="H73" s="4"/>
      <c r="I73">
        <v>36</v>
      </c>
      <c r="J73" t="str">
        <f>$J$30</f>
        <v>GB-CHC-1094705</v>
      </c>
      <c r="K73" t="str">
        <f>$K$30</f>
        <v>Cure International</v>
      </c>
      <c r="L73">
        <f>$L$30</f>
        <v>1094705</v>
      </c>
      <c r="N73" t="s">
        <v>453</v>
      </c>
      <c r="O73" t="s">
        <v>436</v>
      </c>
      <c r="P73" t="str">
        <f>$P$30</f>
        <v>WC2A 3PE</v>
      </c>
      <c r="Q73" t="str">
        <f>$Q$30</f>
        <v>GB-CHC-1076925</v>
      </c>
      <c r="R73" t="str">
        <f>$R$72</f>
        <v>Brian Mercer Trust</v>
      </c>
      <c r="S73" t="str">
        <f>$S$72</f>
        <v>Prevention and Relief of Human Suffering</v>
      </c>
      <c r="T73" t="s">
        <v>474</v>
      </c>
      <c r="U73" s="3">
        <v>44699</v>
      </c>
      <c r="V73" t="s">
        <v>138</v>
      </c>
    </row>
    <row r="74" spans="1:22" x14ac:dyDescent="0.25">
      <c r="A74" s="6" t="s">
        <v>361</v>
      </c>
      <c r="B74" s="6" t="s">
        <v>44</v>
      </c>
      <c r="C74" s="6" t="s">
        <v>360</v>
      </c>
      <c r="D74" s="6" t="s">
        <v>3</v>
      </c>
      <c r="E74" s="8">
        <v>30000</v>
      </c>
      <c r="F74" s="9">
        <v>44945</v>
      </c>
      <c r="G74" s="9" t="s">
        <v>574</v>
      </c>
      <c r="H74" s="9" t="s">
        <v>576</v>
      </c>
      <c r="I74" s="6">
        <v>36</v>
      </c>
      <c r="J74" t="s">
        <v>46</v>
      </c>
      <c r="K74" t="s">
        <v>47</v>
      </c>
      <c r="L74">
        <v>1162330</v>
      </c>
      <c r="N74" t="s">
        <v>448</v>
      </c>
      <c r="O74" t="s">
        <v>436</v>
      </c>
      <c r="P74" t="s">
        <v>359</v>
      </c>
      <c r="Q74" t="s">
        <v>7</v>
      </c>
      <c r="R74" t="s">
        <v>8</v>
      </c>
      <c r="S74" t="s">
        <v>29</v>
      </c>
      <c r="T74" t="s">
        <v>457</v>
      </c>
      <c r="U74" s="3">
        <v>44699</v>
      </c>
      <c r="V74" t="s">
        <v>138</v>
      </c>
    </row>
    <row r="75" spans="1:22" x14ac:dyDescent="0.25">
      <c r="A75" s="6" t="s">
        <v>362</v>
      </c>
      <c r="B75" s="6" t="s">
        <v>154</v>
      </c>
      <c r="C75" s="6" t="s">
        <v>358</v>
      </c>
      <c r="D75" s="6" t="s">
        <v>3</v>
      </c>
      <c r="E75" s="8">
        <v>30000</v>
      </c>
      <c r="F75" s="9">
        <v>44945</v>
      </c>
      <c r="G75" s="9" t="s">
        <v>574</v>
      </c>
      <c r="H75" s="9" t="s">
        <v>576</v>
      </c>
      <c r="I75" s="6">
        <v>36</v>
      </c>
      <c r="J75" t="s">
        <v>156</v>
      </c>
      <c r="K75" t="s">
        <v>157</v>
      </c>
      <c r="L75">
        <v>1181670</v>
      </c>
      <c r="N75" t="s">
        <v>448</v>
      </c>
      <c r="O75" t="s">
        <v>436</v>
      </c>
      <c r="P75" t="s">
        <v>663</v>
      </c>
      <c r="Q75" t="s">
        <v>7</v>
      </c>
      <c r="R75" t="s">
        <v>8</v>
      </c>
      <c r="S75" t="s">
        <v>29</v>
      </c>
      <c r="T75" t="s">
        <v>457</v>
      </c>
      <c r="U75" s="3">
        <v>44699</v>
      </c>
      <c r="V75" t="s">
        <v>138</v>
      </c>
    </row>
    <row r="76" spans="1:22" x14ac:dyDescent="0.25">
      <c r="A76" t="s">
        <v>365</v>
      </c>
      <c r="B76" t="s">
        <v>354</v>
      </c>
      <c r="C76" t="s">
        <v>355</v>
      </c>
      <c r="D76" t="s">
        <v>3</v>
      </c>
      <c r="E76" s="1">
        <v>2500</v>
      </c>
      <c r="F76" s="4">
        <v>44945</v>
      </c>
      <c r="G76" s="4"/>
      <c r="H76" s="4"/>
      <c r="J76" t="s">
        <v>356</v>
      </c>
      <c r="K76" t="s">
        <v>348</v>
      </c>
      <c r="L76">
        <v>1157872</v>
      </c>
      <c r="N76" t="s">
        <v>11</v>
      </c>
      <c r="O76" t="s">
        <v>438</v>
      </c>
      <c r="P76" t="s">
        <v>357</v>
      </c>
      <c r="Q76" t="s">
        <v>7</v>
      </c>
      <c r="R76" t="s">
        <v>8</v>
      </c>
      <c r="S76" t="s">
        <v>9</v>
      </c>
      <c r="T76" t="s">
        <v>465</v>
      </c>
      <c r="U76" s="3">
        <v>44699</v>
      </c>
      <c r="V76" t="s">
        <v>138</v>
      </c>
    </row>
    <row r="77" spans="1:22" x14ac:dyDescent="0.25">
      <c r="A77" t="s">
        <v>364</v>
      </c>
      <c r="B77" t="s">
        <v>352</v>
      </c>
      <c r="C77" t="s">
        <v>351</v>
      </c>
      <c r="D77" t="s">
        <v>3</v>
      </c>
      <c r="E77">
        <v>15000</v>
      </c>
      <c r="F77" s="4">
        <v>44945</v>
      </c>
      <c r="G77" s="4" t="s">
        <v>574</v>
      </c>
      <c r="H77" s="4" t="s">
        <v>576</v>
      </c>
      <c r="I77">
        <v>36</v>
      </c>
      <c r="J77" t="s">
        <v>353</v>
      </c>
      <c r="K77" t="s">
        <v>349</v>
      </c>
      <c r="L77">
        <v>1170711</v>
      </c>
      <c r="N77" t="s">
        <v>11</v>
      </c>
      <c r="O77" t="s">
        <v>438</v>
      </c>
      <c r="P77" t="s">
        <v>350</v>
      </c>
      <c r="Q77" t="s">
        <v>7</v>
      </c>
      <c r="R77" t="s">
        <v>8</v>
      </c>
      <c r="S77" t="s">
        <v>9</v>
      </c>
      <c r="T77" t="s">
        <v>465</v>
      </c>
      <c r="U77" s="3">
        <v>44699</v>
      </c>
      <c r="V77" t="s">
        <v>138</v>
      </c>
    </row>
    <row r="78" spans="1:22" x14ac:dyDescent="0.25">
      <c r="A78" t="s">
        <v>363</v>
      </c>
      <c r="B78" t="s">
        <v>110</v>
      </c>
      <c r="C78" t="s">
        <v>173</v>
      </c>
      <c r="D78" t="s">
        <v>3</v>
      </c>
      <c r="E78">
        <v>75000</v>
      </c>
      <c r="F78" s="4">
        <v>44945</v>
      </c>
      <c r="G78" s="4" t="s">
        <v>569</v>
      </c>
      <c r="H78" s="4" t="s">
        <v>571</v>
      </c>
      <c r="I78">
        <v>36</v>
      </c>
      <c r="J78" t="s">
        <v>112</v>
      </c>
      <c r="K78" t="s">
        <v>113</v>
      </c>
      <c r="L78">
        <v>1135949</v>
      </c>
      <c r="N78" t="s">
        <v>11</v>
      </c>
      <c r="O78" t="s">
        <v>438</v>
      </c>
      <c r="P78" t="s">
        <v>114</v>
      </c>
      <c r="Q78" t="s">
        <v>7</v>
      </c>
      <c r="R78" t="s">
        <v>8</v>
      </c>
      <c r="S78" t="s">
        <v>9</v>
      </c>
      <c r="T78" t="s">
        <v>465</v>
      </c>
      <c r="U78" s="3">
        <v>44699</v>
      </c>
      <c r="V78" t="s">
        <v>138</v>
      </c>
    </row>
    <row r="79" spans="1:22" x14ac:dyDescent="0.25">
      <c r="A79" t="s">
        <v>676</v>
      </c>
      <c r="B79" t="s">
        <v>677</v>
      </c>
      <c r="C79" t="s">
        <v>162</v>
      </c>
      <c r="D79" t="s">
        <v>3</v>
      </c>
      <c r="E79">
        <v>300000</v>
      </c>
      <c r="F79" s="4">
        <v>45028</v>
      </c>
      <c r="G79" s="4" t="s">
        <v>594</v>
      </c>
      <c r="H79" s="4" t="s">
        <v>584</v>
      </c>
      <c r="I79">
        <v>36</v>
      </c>
      <c r="J79" t="s">
        <v>163</v>
      </c>
      <c r="K79" s="4" t="s">
        <v>678</v>
      </c>
      <c r="L79">
        <v>1026588</v>
      </c>
      <c r="O79" t="s">
        <v>437</v>
      </c>
      <c r="P79" t="s">
        <v>165</v>
      </c>
      <c r="Q79" t="s">
        <v>7</v>
      </c>
      <c r="R79" t="s">
        <v>8</v>
      </c>
      <c r="S79" t="s">
        <v>29</v>
      </c>
      <c r="T79" t="s">
        <v>458</v>
      </c>
      <c r="U79" s="3">
        <v>45673</v>
      </c>
      <c r="V79" s="5" t="s">
        <v>504</v>
      </c>
    </row>
    <row r="80" spans="1:22" x14ac:dyDescent="0.25">
      <c r="A80" t="s">
        <v>390</v>
      </c>
      <c r="B80" t="s">
        <v>389</v>
      </c>
      <c r="C80" t="s">
        <v>387</v>
      </c>
      <c r="D80" t="s">
        <v>3</v>
      </c>
      <c r="E80" s="1">
        <v>10000</v>
      </c>
      <c r="F80" s="4">
        <v>45028</v>
      </c>
      <c r="G80" s="4" t="s">
        <v>572</v>
      </c>
      <c r="H80" s="4"/>
      <c r="J80" t="s">
        <v>97</v>
      </c>
      <c r="K80" t="s">
        <v>388</v>
      </c>
      <c r="L80">
        <v>1181318</v>
      </c>
      <c r="O80" t="s">
        <v>437</v>
      </c>
      <c r="P80" t="s">
        <v>99</v>
      </c>
      <c r="Q80" t="s">
        <v>7</v>
      </c>
      <c r="R80" t="s">
        <v>8</v>
      </c>
      <c r="S80" t="s">
        <v>29</v>
      </c>
      <c r="T80" t="s">
        <v>458</v>
      </c>
      <c r="U80" s="3">
        <v>44699</v>
      </c>
      <c r="V80" t="s">
        <v>138</v>
      </c>
    </row>
    <row r="81" spans="1:22" x14ac:dyDescent="0.25">
      <c r="A81" t="s">
        <v>391</v>
      </c>
      <c r="B81" t="s">
        <v>147</v>
      </c>
      <c r="C81" t="s">
        <v>619</v>
      </c>
      <c r="D81" t="s">
        <v>3</v>
      </c>
      <c r="E81" s="1">
        <v>30000</v>
      </c>
      <c r="F81" s="4">
        <v>45028</v>
      </c>
      <c r="G81" s="4" t="s">
        <v>572</v>
      </c>
      <c r="H81" s="4" t="s">
        <v>573</v>
      </c>
      <c r="I81">
        <v>36</v>
      </c>
      <c r="J81" t="s">
        <v>149</v>
      </c>
      <c r="K81" t="s">
        <v>150</v>
      </c>
      <c r="L81">
        <v>1132124</v>
      </c>
      <c r="N81" t="s">
        <v>446</v>
      </c>
      <c r="O81" t="s">
        <v>436</v>
      </c>
      <c r="P81" t="s">
        <v>151</v>
      </c>
      <c r="Q81" t="s">
        <v>7</v>
      </c>
      <c r="R81" t="s">
        <v>8</v>
      </c>
      <c r="S81" t="s">
        <v>29</v>
      </c>
      <c r="T81" t="s">
        <v>456</v>
      </c>
      <c r="U81" s="3">
        <v>44699</v>
      </c>
      <c r="V81" t="s">
        <v>138</v>
      </c>
    </row>
    <row r="82" spans="1:22" x14ac:dyDescent="0.25">
      <c r="A82" t="s">
        <v>392</v>
      </c>
      <c r="B82" t="s">
        <v>261</v>
      </c>
      <c r="C82" t="s">
        <v>620</v>
      </c>
      <c r="D82" t="s">
        <v>3</v>
      </c>
      <c r="E82" s="1">
        <v>8000</v>
      </c>
      <c r="F82" s="4">
        <v>45028</v>
      </c>
      <c r="G82" s="4"/>
      <c r="H82" s="4"/>
      <c r="I82">
        <v>12</v>
      </c>
      <c r="J82" t="s">
        <v>263</v>
      </c>
      <c r="K82" t="s">
        <v>264</v>
      </c>
      <c r="L82">
        <v>1153361</v>
      </c>
      <c r="N82" t="s">
        <v>450</v>
      </c>
      <c r="O82" t="s">
        <v>436</v>
      </c>
      <c r="P82" t="s">
        <v>265</v>
      </c>
      <c r="Q82" t="s">
        <v>7</v>
      </c>
      <c r="R82" t="s">
        <v>8</v>
      </c>
      <c r="S82" t="s">
        <v>29</v>
      </c>
      <c r="T82" t="s">
        <v>468</v>
      </c>
      <c r="U82" s="3">
        <v>44699</v>
      </c>
      <c r="V82" t="s">
        <v>138</v>
      </c>
    </row>
    <row r="83" spans="1:22" x14ac:dyDescent="0.25">
      <c r="A83" t="s">
        <v>393</v>
      </c>
      <c r="B83" t="s">
        <v>200</v>
      </c>
      <c r="C83" t="s">
        <v>400</v>
      </c>
      <c r="D83" t="s">
        <v>3</v>
      </c>
      <c r="E83">
        <v>13400</v>
      </c>
      <c r="F83" s="4">
        <v>45028</v>
      </c>
      <c r="G83" s="4"/>
      <c r="H83" s="4"/>
      <c r="I83">
        <v>12</v>
      </c>
      <c r="J83" t="s">
        <v>202</v>
      </c>
      <c r="K83" t="s">
        <v>203</v>
      </c>
      <c r="L83">
        <v>1096908</v>
      </c>
      <c r="N83" t="s">
        <v>11</v>
      </c>
      <c r="O83" t="s">
        <v>438</v>
      </c>
      <c r="P83" t="s">
        <v>204</v>
      </c>
      <c r="Q83" t="s">
        <v>7</v>
      </c>
      <c r="R83" t="s">
        <v>8</v>
      </c>
      <c r="S83" t="s">
        <v>9</v>
      </c>
      <c r="T83" t="s">
        <v>464</v>
      </c>
      <c r="U83" s="3">
        <v>44699</v>
      </c>
      <c r="V83" t="s">
        <v>138</v>
      </c>
    </row>
    <row r="84" spans="1:22" x14ac:dyDescent="0.25">
      <c r="A84" t="s">
        <v>395</v>
      </c>
      <c r="B84" t="s">
        <v>394</v>
      </c>
      <c r="C84" t="s">
        <v>399</v>
      </c>
      <c r="D84" t="s">
        <v>3</v>
      </c>
      <c r="E84">
        <v>750</v>
      </c>
      <c r="F84" s="4">
        <v>45028</v>
      </c>
      <c r="G84" s="4"/>
      <c r="H84" s="4"/>
      <c r="I84">
        <v>12</v>
      </c>
      <c r="J84" t="s">
        <v>398</v>
      </c>
      <c r="K84" t="s">
        <v>396</v>
      </c>
      <c r="L84">
        <v>1146586</v>
      </c>
      <c r="N84" t="s">
        <v>11</v>
      </c>
      <c r="O84" t="s">
        <v>438</v>
      </c>
      <c r="P84" t="s">
        <v>397</v>
      </c>
      <c r="Q84" t="s">
        <v>7</v>
      </c>
      <c r="R84" t="s">
        <v>8</v>
      </c>
      <c r="S84" t="s">
        <v>9</v>
      </c>
      <c r="T84" t="s">
        <v>465</v>
      </c>
      <c r="U84" s="3">
        <v>44699</v>
      </c>
      <c r="V84" t="s">
        <v>138</v>
      </c>
    </row>
    <row r="85" spans="1:22" x14ac:dyDescent="0.25">
      <c r="A85" t="s">
        <v>402</v>
      </c>
      <c r="B85" t="str">
        <f>$B$70</f>
        <v>Grant to Blackburn with Darwen Borough Council</v>
      </c>
      <c r="C85" t="s">
        <v>168</v>
      </c>
      <c r="D85" t="s">
        <v>3</v>
      </c>
      <c r="E85" s="1">
        <v>25432</v>
      </c>
      <c r="F85" s="4">
        <v>45028</v>
      </c>
      <c r="G85" s="4"/>
      <c r="H85" s="4"/>
      <c r="I85">
        <v>12</v>
      </c>
      <c r="J85" t="s">
        <v>169</v>
      </c>
      <c r="K85" t="s">
        <v>170</v>
      </c>
      <c r="N85" t="s">
        <v>11</v>
      </c>
      <c r="O85" t="s">
        <v>438</v>
      </c>
      <c r="P85" t="s">
        <v>171</v>
      </c>
      <c r="Q85" t="s">
        <v>7</v>
      </c>
      <c r="R85" t="s">
        <v>8</v>
      </c>
      <c r="S85" t="s">
        <v>9</v>
      </c>
      <c r="T85" t="s">
        <v>465</v>
      </c>
      <c r="U85" s="3">
        <v>44699</v>
      </c>
      <c r="V85" t="s">
        <v>138</v>
      </c>
    </row>
    <row r="86" spans="1:22" x14ac:dyDescent="0.25">
      <c r="A86" t="s">
        <v>404</v>
      </c>
      <c r="B86" t="s">
        <v>115</v>
      </c>
      <c r="C86" t="s">
        <v>405</v>
      </c>
      <c r="D86" t="s">
        <v>3</v>
      </c>
      <c r="E86" s="1">
        <v>20000</v>
      </c>
      <c r="F86" s="4">
        <v>45126</v>
      </c>
      <c r="G86" s="4"/>
      <c r="H86" s="4"/>
      <c r="I86">
        <v>24</v>
      </c>
      <c r="J86" t="s">
        <v>117</v>
      </c>
      <c r="K86" t="s">
        <v>118</v>
      </c>
      <c r="M86">
        <v>10143829</v>
      </c>
      <c r="N86" t="s">
        <v>11</v>
      </c>
      <c r="O86" t="s">
        <v>438</v>
      </c>
      <c r="P86" t="s">
        <v>119</v>
      </c>
      <c r="Q86" t="s">
        <v>7</v>
      </c>
      <c r="R86" t="s">
        <v>8</v>
      </c>
      <c r="S86" t="s">
        <v>9</v>
      </c>
      <c r="T86" t="s">
        <v>465</v>
      </c>
      <c r="U86" s="3">
        <v>45127</v>
      </c>
      <c r="V86" s="5" t="s">
        <v>138</v>
      </c>
    </row>
    <row r="87" spans="1:22" x14ac:dyDescent="0.25">
      <c r="A87" t="s">
        <v>415</v>
      </c>
      <c r="B87" t="s">
        <v>409</v>
      </c>
      <c r="C87" t="s">
        <v>408</v>
      </c>
      <c r="D87" t="s">
        <v>3</v>
      </c>
      <c r="E87" s="1">
        <v>30000</v>
      </c>
      <c r="F87" s="4">
        <v>45126</v>
      </c>
      <c r="G87" s="4" t="s">
        <v>569</v>
      </c>
      <c r="H87" s="4" t="s">
        <v>571</v>
      </c>
      <c r="I87">
        <v>36</v>
      </c>
      <c r="J87" t="s">
        <v>414</v>
      </c>
      <c r="K87" t="s">
        <v>406</v>
      </c>
      <c r="L87">
        <v>1198820</v>
      </c>
      <c r="N87" t="s">
        <v>11</v>
      </c>
      <c r="O87" t="s">
        <v>438</v>
      </c>
      <c r="P87" t="s">
        <v>22</v>
      </c>
      <c r="Q87" t="s">
        <v>7</v>
      </c>
      <c r="R87" t="s">
        <v>8</v>
      </c>
      <c r="S87" t="s">
        <v>9</v>
      </c>
      <c r="T87" t="s">
        <v>465</v>
      </c>
      <c r="U87" s="3">
        <v>45127</v>
      </c>
      <c r="V87" s="5" t="s">
        <v>138</v>
      </c>
    </row>
    <row r="88" spans="1:22" x14ac:dyDescent="0.25">
      <c r="A88" t="s">
        <v>416</v>
      </c>
      <c r="B88" t="s">
        <v>410</v>
      </c>
      <c r="C88" t="s">
        <v>411</v>
      </c>
      <c r="D88" t="s">
        <v>3</v>
      </c>
      <c r="E88" s="1">
        <v>5000</v>
      </c>
      <c r="F88" s="4">
        <v>45126</v>
      </c>
      <c r="G88" s="4" t="s">
        <v>569</v>
      </c>
      <c r="H88" s="4" t="s">
        <v>570</v>
      </c>
      <c r="I88">
        <v>12</v>
      </c>
      <c r="J88" t="s">
        <v>413</v>
      </c>
      <c r="K88" t="s">
        <v>407</v>
      </c>
      <c r="L88">
        <v>514719</v>
      </c>
      <c r="N88" t="s">
        <v>11</v>
      </c>
      <c r="O88" t="s">
        <v>439</v>
      </c>
      <c r="P88" t="s">
        <v>412</v>
      </c>
      <c r="Q88" t="s">
        <v>7</v>
      </c>
      <c r="R88" t="s">
        <v>8</v>
      </c>
      <c r="S88" t="s">
        <v>69</v>
      </c>
      <c r="T88" t="s">
        <v>475</v>
      </c>
      <c r="U88" s="3">
        <v>45127</v>
      </c>
      <c r="V88" s="5" t="s">
        <v>138</v>
      </c>
    </row>
    <row r="89" spans="1:22" x14ac:dyDescent="0.25">
      <c r="A89" t="s">
        <v>425</v>
      </c>
      <c r="B89" t="s">
        <v>420</v>
      </c>
      <c r="C89" t="s">
        <v>426</v>
      </c>
      <c r="D89" t="s">
        <v>3</v>
      </c>
      <c r="E89" s="1">
        <v>6500</v>
      </c>
      <c r="F89" s="4">
        <v>45271</v>
      </c>
      <c r="G89" s="4" t="s">
        <v>568</v>
      </c>
      <c r="H89" s="4"/>
      <c r="I89">
        <v>12</v>
      </c>
      <c r="J89" t="s">
        <v>423</v>
      </c>
      <c r="K89" t="s">
        <v>422</v>
      </c>
      <c r="L89">
        <v>515571</v>
      </c>
      <c r="N89" t="s">
        <v>11</v>
      </c>
      <c r="O89" t="s">
        <v>439</v>
      </c>
      <c r="P89" t="s">
        <v>424</v>
      </c>
      <c r="Q89" t="s">
        <v>7</v>
      </c>
      <c r="R89" t="s">
        <v>8</v>
      </c>
      <c r="S89" t="s">
        <v>69</v>
      </c>
      <c r="T89" t="s">
        <v>459</v>
      </c>
      <c r="U89" s="3">
        <v>45362</v>
      </c>
      <c r="V89" s="5" t="s">
        <v>138</v>
      </c>
    </row>
    <row r="90" spans="1:22" x14ac:dyDescent="0.25">
      <c r="A90" t="s">
        <v>593</v>
      </c>
      <c r="B90" t="s">
        <v>141</v>
      </c>
      <c r="C90" t="s">
        <v>142</v>
      </c>
      <c r="D90" t="s">
        <v>3</v>
      </c>
      <c r="E90" s="1">
        <v>150000</v>
      </c>
      <c r="F90" s="2">
        <v>45299</v>
      </c>
      <c r="G90" s="2" t="s">
        <v>575</v>
      </c>
      <c r="H90" s="2" t="s">
        <v>581</v>
      </c>
      <c r="I90">
        <v>36</v>
      </c>
      <c r="J90" t="s">
        <v>143</v>
      </c>
      <c r="K90" t="s">
        <v>144</v>
      </c>
      <c r="L90">
        <v>1105319</v>
      </c>
      <c r="M90" t="s">
        <v>35</v>
      </c>
      <c r="O90" t="s">
        <v>435</v>
      </c>
      <c r="P90" t="s">
        <v>145</v>
      </c>
      <c r="Q90" t="s">
        <v>7</v>
      </c>
      <c r="R90" t="s">
        <v>8</v>
      </c>
      <c r="S90" t="s">
        <v>29</v>
      </c>
      <c r="T90" t="s">
        <v>455</v>
      </c>
      <c r="U90" s="3">
        <v>45716</v>
      </c>
      <c r="V90" t="s">
        <v>138</v>
      </c>
    </row>
    <row r="91" spans="1:22" x14ac:dyDescent="0.25">
      <c r="A91" t="s">
        <v>427</v>
      </c>
      <c r="B91" t="s">
        <v>50</v>
      </c>
      <c r="C91" t="s">
        <v>428</v>
      </c>
      <c r="D91" t="s">
        <v>3</v>
      </c>
      <c r="E91" s="1">
        <v>45000</v>
      </c>
      <c r="F91" s="4">
        <v>45359</v>
      </c>
      <c r="G91" s="4" t="s">
        <v>566</v>
      </c>
      <c r="H91" s="4" t="s">
        <v>567</v>
      </c>
      <c r="I91">
        <v>36</v>
      </c>
      <c r="J91" t="s">
        <v>52</v>
      </c>
      <c r="K91" t="s">
        <v>53</v>
      </c>
      <c r="L91">
        <v>1148596</v>
      </c>
      <c r="O91" t="s">
        <v>437</v>
      </c>
      <c r="P91" t="s">
        <v>54</v>
      </c>
      <c r="Q91" t="s">
        <v>7</v>
      </c>
      <c r="R91" t="s">
        <v>8</v>
      </c>
      <c r="S91" t="s">
        <v>29</v>
      </c>
      <c r="T91" t="s">
        <v>476</v>
      </c>
      <c r="U91" s="3">
        <v>45362</v>
      </c>
      <c r="V91" s="5" t="s">
        <v>138</v>
      </c>
    </row>
    <row r="92" spans="1:22" x14ac:dyDescent="0.25">
      <c r="A92" t="s">
        <v>431</v>
      </c>
      <c r="B92" s="6" t="s">
        <v>429</v>
      </c>
      <c r="C92" t="s">
        <v>582</v>
      </c>
      <c r="D92" t="s">
        <v>3</v>
      </c>
      <c r="E92" s="1">
        <v>10000</v>
      </c>
      <c r="F92" s="4">
        <v>45359</v>
      </c>
      <c r="G92" s="4" t="s">
        <v>566</v>
      </c>
      <c r="H92" s="4" t="s">
        <v>567</v>
      </c>
      <c r="I92">
        <v>12</v>
      </c>
      <c r="J92" t="s">
        <v>97</v>
      </c>
      <c r="K92" t="s">
        <v>430</v>
      </c>
      <c r="L92">
        <v>1181318</v>
      </c>
      <c r="O92" t="s">
        <v>437</v>
      </c>
      <c r="P92" t="s">
        <v>99</v>
      </c>
      <c r="Q92" t="s">
        <v>7</v>
      </c>
      <c r="R92" t="s">
        <v>8</v>
      </c>
      <c r="S92" t="s">
        <v>29</v>
      </c>
      <c r="T92" t="s">
        <v>458</v>
      </c>
      <c r="U92" s="3">
        <v>45362</v>
      </c>
      <c r="V92" s="5" t="s">
        <v>138</v>
      </c>
    </row>
    <row r="93" spans="1:22" x14ac:dyDescent="0.25">
      <c r="A93" t="s">
        <v>432</v>
      </c>
      <c r="B93" t="s">
        <v>31</v>
      </c>
      <c r="C93" t="s">
        <v>433</v>
      </c>
      <c r="D93" t="s">
        <v>3</v>
      </c>
      <c r="E93" s="1">
        <v>50000</v>
      </c>
      <c r="F93" s="4">
        <v>45359</v>
      </c>
      <c r="G93" s="4" t="s">
        <v>566</v>
      </c>
      <c r="H93" s="4" t="s">
        <v>567</v>
      </c>
      <c r="I93">
        <v>36</v>
      </c>
      <c r="J93" t="s">
        <v>33</v>
      </c>
      <c r="K93" t="s">
        <v>34</v>
      </c>
      <c r="L93">
        <v>1063570</v>
      </c>
      <c r="O93" t="s">
        <v>435</v>
      </c>
      <c r="P93" t="s">
        <v>36</v>
      </c>
      <c r="Q93" t="s">
        <v>7</v>
      </c>
      <c r="R93" t="s">
        <v>8</v>
      </c>
      <c r="S93" t="s">
        <v>29</v>
      </c>
      <c r="T93" t="s">
        <v>455</v>
      </c>
      <c r="U93" s="4">
        <v>45362</v>
      </c>
      <c r="V93" s="5" t="s">
        <v>138</v>
      </c>
    </row>
    <row r="94" spans="1:22" x14ac:dyDescent="0.25">
      <c r="A94" t="s">
        <v>477</v>
      </c>
      <c r="B94" t="s">
        <v>478</v>
      </c>
      <c r="C94" t="s">
        <v>479</v>
      </c>
      <c r="D94" t="s">
        <v>3</v>
      </c>
      <c r="E94" s="1">
        <v>75000</v>
      </c>
      <c r="F94" s="4">
        <v>45383</v>
      </c>
      <c r="G94" s="4" t="s">
        <v>564</v>
      </c>
      <c r="H94" s="4" t="s">
        <v>565</v>
      </c>
      <c r="I94">
        <v>36</v>
      </c>
      <c r="J94" t="s">
        <v>417</v>
      </c>
      <c r="K94" t="s">
        <v>418</v>
      </c>
      <c r="L94">
        <v>1202807</v>
      </c>
      <c r="N94" t="s">
        <v>11</v>
      </c>
      <c r="O94" t="s">
        <v>439</v>
      </c>
      <c r="P94" t="s">
        <v>68</v>
      </c>
      <c r="Q94" t="s">
        <v>7</v>
      </c>
      <c r="R94" t="s">
        <v>8</v>
      </c>
      <c r="S94" t="s">
        <v>69</v>
      </c>
      <c r="T94" t="s">
        <v>459</v>
      </c>
      <c r="U94" s="4">
        <v>45449</v>
      </c>
      <c r="V94" s="5" t="s">
        <v>138</v>
      </c>
    </row>
    <row r="95" spans="1:22" x14ac:dyDescent="0.25">
      <c r="A95" t="s">
        <v>481</v>
      </c>
      <c r="B95" t="s">
        <v>261</v>
      </c>
      <c r="C95" t="s">
        <v>482</v>
      </c>
      <c r="D95" t="s">
        <v>3</v>
      </c>
      <c r="E95" s="1">
        <v>30000</v>
      </c>
      <c r="F95" s="2">
        <v>45449</v>
      </c>
      <c r="G95" s="2" t="s">
        <v>562</v>
      </c>
      <c r="H95" s="2" t="s">
        <v>563</v>
      </c>
      <c r="I95">
        <v>36</v>
      </c>
      <c r="J95" t="s">
        <v>263</v>
      </c>
      <c r="K95" t="s">
        <v>264</v>
      </c>
      <c r="L95">
        <v>1153361</v>
      </c>
      <c r="M95" t="s">
        <v>35</v>
      </c>
      <c r="N95" t="s">
        <v>485</v>
      </c>
      <c r="O95" t="s">
        <v>436</v>
      </c>
      <c r="P95" t="s">
        <v>265</v>
      </c>
      <c r="Q95" t="s">
        <v>7</v>
      </c>
      <c r="R95" t="s">
        <v>8</v>
      </c>
      <c r="S95" t="s">
        <v>29</v>
      </c>
      <c r="T95" t="s">
        <v>468</v>
      </c>
      <c r="U95" s="3">
        <v>45449</v>
      </c>
      <c r="V95" t="s">
        <v>138</v>
      </c>
    </row>
    <row r="96" spans="1:22" x14ac:dyDescent="0.25">
      <c r="A96" t="s">
        <v>483</v>
      </c>
      <c r="B96" t="s">
        <v>222</v>
      </c>
      <c r="C96" t="s">
        <v>223</v>
      </c>
      <c r="D96" t="s">
        <v>3</v>
      </c>
      <c r="E96" s="1">
        <v>30000</v>
      </c>
      <c r="F96" s="2">
        <v>45449</v>
      </c>
      <c r="G96" s="2" t="s">
        <v>562</v>
      </c>
      <c r="H96" s="2" t="s">
        <v>584</v>
      </c>
      <c r="I96">
        <v>24</v>
      </c>
      <c r="J96" t="s">
        <v>224</v>
      </c>
      <c r="K96" t="s">
        <v>225</v>
      </c>
      <c r="L96">
        <v>1082476</v>
      </c>
      <c r="M96" t="s">
        <v>35</v>
      </c>
      <c r="N96" t="s">
        <v>448</v>
      </c>
      <c r="O96" t="s">
        <v>436</v>
      </c>
      <c r="P96" t="s">
        <v>226</v>
      </c>
      <c r="Q96" t="s">
        <v>7</v>
      </c>
      <c r="R96" t="s">
        <v>8</v>
      </c>
      <c r="S96" t="s">
        <v>29</v>
      </c>
      <c r="T96" t="s">
        <v>457</v>
      </c>
      <c r="U96" s="3">
        <v>45449</v>
      </c>
      <c r="V96" t="s">
        <v>138</v>
      </c>
    </row>
    <row r="97" spans="1:22" x14ac:dyDescent="0.25">
      <c r="A97" t="s">
        <v>484</v>
      </c>
      <c r="B97" t="s">
        <v>267</v>
      </c>
      <c r="C97" t="s">
        <v>489</v>
      </c>
      <c r="D97" t="s">
        <v>3</v>
      </c>
      <c r="E97" s="1">
        <v>150000</v>
      </c>
      <c r="F97" s="2">
        <v>45449</v>
      </c>
      <c r="G97" s="2" t="s">
        <v>562</v>
      </c>
      <c r="H97" s="2" t="s">
        <v>563</v>
      </c>
      <c r="I97">
        <v>36</v>
      </c>
      <c r="J97" t="s">
        <v>269</v>
      </c>
      <c r="K97" t="s">
        <v>270</v>
      </c>
      <c r="L97" t="s">
        <v>271</v>
      </c>
      <c r="M97" t="s">
        <v>35</v>
      </c>
      <c r="O97" t="s">
        <v>437</v>
      </c>
      <c r="P97" t="s">
        <v>272</v>
      </c>
      <c r="Q97" t="s">
        <v>7</v>
      </c>
      <c r="R97" t="s">
        <v>8</v>
      </c>
      <c r="S97" t="s">
        <v>29</v>
      </c>
      <c r="T97" t="s">
        <v>469</v>
      </c>
      <c r="U97" s="3">
        <v>45449</v>
      </c>
      <c r="V97" t="s">
        <v>138</v>
      </c>
    </row>
    <row r="98" spans="1:22" x14ac:dyDescent="0.25">
      <c r="A98" t="s">
        <v>588</v>
      </c>
      <c r="B98" t="s">
        <v>167</v>
      </c>
      <c r="C98" t="s">
        <v>168</v>
      </c>
      <c r="D98" t="s">
        <v>3</v>
      </c>
      <c r="E98" s="1">
        <v>15720</v>
      </c>
      <c r="F98" s="2">
        <v>45449</v>
      </c>
      <c r="G98" s="2"/>
      <c r="H98" s="2"/>
      <c r="J98" t="s">
        <v>169</v>
      </c>
      <c r="K98" t="s">
        <v>170</v>
      </c>
      <c r="L98" t="s">
        <v>35</v>
      </c>
      <c r="M98" t="s">
        <v>35</v>
      </c>
      <c r="N98" t="s">
        <v>11</v>
      </c>
      <c r="O98" t="s">
        <v>438</v>
      </c>
      <c r="P98" t="s">
        <v>171</v>
      </c>
      <c r="Q98" t="s">
        <v>7</v>
      </c>
      <c r="R98" t="s">
        <v>8</v>
      </c>
      <c r="S98" t="s">
        <v>9</v>
      </c>
      <c r="T98" t="s">
        <v>10</v>
      </c>
      <c r="U98" s="3">
        <v>44699</v>
      </c>
      <c r="V98" t="s">
        <v>138</v>
      </c>
    </row>
    <row r="99" spans="1:22" x14ac:dyDescent="0.25">
      <c r="A99" t="s">
        <v>585</v>
      </c>
      <c r="B99" t="s">
        <v>586</v>
      </c>
      <c r="C99" t="s">
        <v>614</v>
      </c>
      <c r="D99" t="s">
        <v>3</v>
      </c>
      <c r="E99" s="1">
        <v>5000</v>
      </c>
      <c r="F99" s="2">
        <v>45457</v>
      </c>
      <c r="G99" s="2"/>
      <c r="H99" s="2"/>
      <c r="J99" t="s">
        <v>589</v>
      </c>
      <c r="K99" t="s">
        <v>587</v>
      </c>
      <c r="O99" t="s">
        <v>437</v>
      </c>
      <c r="P99" t="s">
        <v>590</v>
      </c>
      <c r="Q99" t="s">
        <v>7</v>
      </c>
      <c r="R99" t="s">
        <v>8</v>
      </c>
      <c r="S99" t="s">
        <v>29</v>
      </c>
      <c r="T99" t="s">
        <v>458</v>
      </c>
      <c r="U99" s="3">
        <v>45716</v>
      </c>
      <c r="V99" s="5" t="s">
        <v>138</v>
      </c>
    </row>
    <row r="100" spans="1:22" x14ac:dyDescent="0.25">
      <c r="A100" t="s">
        <v>488</v>
      </c>
      <c r="B100" t="s">
        <v>487</v>
      </c>
      <c r="C100" t="s">
        <v>490</v>
      </c>
      <c r="D100" t="s">
        <v>3</v>
      </c>
      <c r="E100" s="1">
        <v>45000</v>
      </c>
      <c r="F100" s="4">
        <v>45540</v>
      </c>
      <c r="G100" s="4" t="s">
        <v>560</v>
      </c>
      <c r="H100" s="4" t="s">
        <v>561</v>
      </c>
      <c r="I100">
        <v>36</v>
      </c>
      <c r="J100" t="s">
        <v>491</v>
      </c>
      <c r="K100" t="s">
        <v>486</v>
      </c>
      <c r="L100">
        <v>1175669</v>
      </c>
      <c r="N100" t="s">
        <v>11</v>
      </c>
      <c r="O100" t="s">
        <v>437</v>
      </c>
      <c r="P100" t="s">
        <v>492</v>
      </c>
      <c r="Q100" t="s">
        <v>7</v>
      </c>
      <c r="R100" t="s">
        <v>8</v>
      </c>
      <c r="S100" t="s">
        <v>29</v>
      </c>
      <c r="T100" t="s">
        <v>458</v>
      </c>
      <c r="U100" s="4">
        <v>45589</v>
      </c>
      <c r="V100" s="5" t="s">
        <v>138</v>
      </c>
    </row>
    <row r="101" spans="1:22" x14ac:dyDescent="0.25">
      <c r="A101" t="s">
        <v>493</v>
      </c>
      <c r="B101" t="s">
        <v>498</v>
      </c>
      <c r="C101" t="s">
        <v>494</v>
      </c>
      <c r="D101" t="s">
        <v>3</v>
      </c>
      <c r="E101" s="1">
        <v>45000</v>
      </c>
      <c r="F101" s="4">
        <v>45540</v>
      </c>
      <c r="G101" s="4" t="s">
        <v>560</v>
      </c>
      <c r="H101" s="4" t="s">
        <v>561</v>
      </c>
      <c r="I101">
        <v>36</v>
      </c>
      <c r="J101" t="s">
        <v>679</v>
      </c>
      <c r="K101" t="s">
        <v>495</v>
      </c>
      <c r="N101" t="s">
        <v>485</v>
      </c>
      <c r="O101" t="s">
        <v>436</v>
      </c>
      <c r="P101" t="s">
        <v>496</v>
      </c>
      <c r="Q101" t="s">
        <v>7</v>
      </c>
      <c r="R101" t="s">
        <v>8</v>
      </c>
      <c r="S101" t="s">
        <v>29</v>
      </c>
      <c r="T101" t="s">
        <v>497</v>
      </c>
      <c r="U101" s="4">
        <v>45589</v>
      </c>
      <c r="V101" s="5" t="s">
        <v>138</v>
      </c>
    </row>
    <row r="102" spans="1:22" x14ac:dyDescent="0.25">
      <c r="A102" t="s">
        <v>507</v>
      </c>
      <c r="B102" t="s">
        <v>508</v>
      </c>
      <c r="C102" t="s">
        <v>509</v>
      </c>
      <c r="D102" t="s">
        <v>3</v>
      </c>
      <c r="E102" s="1">
        <v>75000</v>
      </c>
      <c r="F102" s="4">
        <v>45631</v>
      </c>
      <c r="G102" s="4" t="s">
        <v>557</v>
      </c>
      <c r="H102" s="4" t="s">
        <v>554</v>
      </c>
      <c r="I102">
        <v>36</v>
      </c>
      <c r="J102" t="s">
        <v>4</v>
      </c>
      <c r="K102" t="s">
        <v>510</v>
      </c>
      <c r="M102">
        <v>10187412</v>
      </c>
      <c r="N102" t="s">
        <v>11</v>
      </c>
      <c r="O102" t="s">
        <v>438</v>
      </c>
      <c r="P102" t="s">
        <v>6</v>
      </c>
      <c r="Q102" t="s">
        <v>7</v>
      </c>
      <c r="R102" t="s">
        <v>8</v>
      </c>
      <c r="S102" t="s">
        <v>9</v>
      </c>
      <c r="T102" t="s">
        <v>465</v>
      </c>
      <c r="U102" s="4">
        <v>45635</v>
      </c>
      <c r="V102" s="5" t="s">
        <v>504</v>
      </c>
    </row>
    <row r="103" spans="1:22" x14ac:dyDescent="0.25">
      <c r="A103" t="s">
        <v>499</v>
      </c>
      <c r="B103" t="s">
        <v>500</v>
      </c>
      <c r="C103" t="s">
        <v>501</v>
      </c>
      <c r="D103" t="s">
        <v>3</v>
      </c>
      <c r="E103" s="1">
        <v>10000</v>
      </c>
      <c r="F103" s="4">
        <v>45631</v>
      </c>
      <c r="G103" s="4" t="s">
        <v>557</v>
      </c>
      <c r="H103" s="4"/>
      <c r="J103" t="s">
        <v>615</v>
      </c>
      <c r="K103" t="s">
        <v>502</v>
      </c>
      <c r="M103">
        <v>8108</v>
      </c>
      <c r="N103" t="s">
        <v>11</v>
      </c>
      <c r="O103" t="s">
        <v>438</v>
      </c>
      <c r="P103" t="s">
        <v>503</v>
      </c>
      <c r="Q103" t="s">
        <v>7</v>
      </c>
      <c r="R103" t="s">
        <v>8</v>
      </c>
      <c r="S103" t="s">
        <v>9</v>
      </c>
      <c r="T103" t="s">
        <v>465</v>
      </c>
      <c r="U103" s="4">
        <v>45635</v>
      </c>
      <c r="V103" s="5" t="s">
        <v>504</v>
      </c>
    </row>
    <row r="104" spans="1:22" x14ac:dyDescent="0.25">
      <c r="A104" t="s">
        <v>505</v>
      </c>
      <c r="B104" t="s">
        <v>110</v>
      </c>
      <c r="C104" t="s">
        <v>506</v>
      </c>
      <c r="D104" t="s">
        <v>3</v>
      </c>
      <c r="E104" s="1">
        <v>25000</v>
      </c>
      <c r="F104" s="4">
        <v>45631</v>
      </c>
      <c r="G104" s="4" t="s">
        <v>557</v>
      </c>
      <c r="H104" s="4"/>
      <c r="J104" t="s">
        <v>112</v>
      </c>
      <c r="K104" t="s">
        <v>113</v>
      </c>
      <c r="L104">
        <v>1135949</v>
      </c>
      <c r="N104" t="s">
        <v>11</v>
      </c>
      <c r="O104" t="s">
        <v>438</v>
      </c>
      <c r="P104" t="s">
        <v>114</v>
      </c>
      <c r="Q104" t="s">
        <v>7</v>
      </c>
      <c r="R104" t="s">
        <v>8</v>
      </c>
      <c r="S104" t="s">
        <v>9</v>
      </c>
      <c r="T104" t="s">
        <v>465</v>
      </c>
      <c r="U104" s="4">
        <v>45635</v>
      </c>
      <c r="V104" s="5" t="s">
        <v>504</v>
      </c>
    </row>
    <row r="105" spans="1:22" x14ac:dyDescent="0.25">
      <c r="A105" t="s">
        <v>535</v>
      </c>
      <c r="B105" t="s">
        <v>534</v>
      </c>
      <c r="C105" t="s">
        <v>536</v>
      </c>
      <c r="D105" t="s">
        <v>3</v>
      </c>
      <c r="E105" s="1">
        <v>60000</v>
      </c>
      <c r="F105" s="4">
        <v>45631</v>
      </c>
      <c r="G105" s="4" t="s">
        <v>552</v>
      </c>
      <c r="H105" s="4" t="s">
        <v>556</v>
      </c>
      <c r="I105">
        <v>36</v>
      </c>
      <c r="J105" t="s">
        <v>117</v>
      </c>
      <c r="K105" t="s">
        <v>118</v>
      </c>
      <c r="M105">
        <v>10143829</v>
      </c>
      <c r="N105" t="s">
        <v>11</v>
      </c>
      <c r="O105" t="s">
        <v>438</v>
      </c>
      <c r="P105" t="s">
        <v>119</v>
      </c>
      <c r="Q105" t="s">
        <v>7</v>
      </c>
      <c r="R105" t="s">
        <v>8</v>
      </c>
      <c r="S105" t="s">
        <v>69</v>
      </c>
      <c r="T105" t="s">
        <v>465</v>
      </c>
      <c r="U105" s="4">
        <v>45635</v>
      </c>
      <c r="V105" s="5" t="s">
        <v>504</v>
      </c>
    </row>
    <row r="106" spans="1:22" x14ac:dyDescent="0.25">
      <c r="A106" t="s">
        <v>520</v>
      </c>
      <c r="B106" t="s">
        <v>420</v>
      </c>
      <c r="C106" t="s">
        <v>521</v>
      </c>
      <c r="D106" t="s">
        <v>3</v>
      </c>
      <c r="E106" s="1">
        <v>30000</v>
      </c>
      <c r="F106" s="4">
        <v>45631</v>
      </c>
      <c r="G106" s="4" t="s">
        <v>557</v>
      </c>
      <c r="H106" s="4" t="s">
        <v>554</v>
      </c>
      <c r="I106">
        <v>36</v>
      </c>
      <c r="J106" t="s">
        <v>423</v>
      </c>
      <c r="K106" t="s">
        <v>422</v>
      </c>
      <c r="L106">
        <v>515571</v>
      </c>
      <c r="N106" t="s">
        <v>11</v>
      </c>
      <c r="O106" t="s">
        <v>439</v>
      </c>
      <c r="P106" t="s">
        <v>424</v>
      </c>
      <c r="Q106" t="s">
        <v>7</v>
      </c>
      <c r="R106" t="s">
        <v>8</v>
      </c>
      <c r="S106" t="s">
        <v>69</v>
      </c>
      <c r="T106" t="s">
        <v>459</v>
      </c>
      <c r="U106" s="4">
        <v>45635</v>
      </c>
      <c r="V106" s="5" t="s">
        <v>504</v>
      </c>
    </row>
    <row r="107" spans="1:22" x14ac:dyDescent="0.25">
      <c r="A107" t="s">
        <v>522</v>
      </c>
      <c r="B107" t="s">
        <v>523</v>
      </c>
      <c r="C107" t="s">
        <v>524</v>
      </c>
      <c r="D107" t="s">
        <v>3</v>
      </c>
      <c r="E107" s="1">
        <v>20000</v>
      </c>
      <c r="F107" s="4">
        <v>45631</v>
      </c>
      <c r="G107" s="4" t="s">
        <v>557</v>
      </c>
      <c r="H107" s="4"/>
      <c r="J107" t="s">
        <v>548</v>
      </c>
      <c r="K107" t="s">
        <v>526</v>
      </c>
      <c r="N107" t="s">
        <v>11</v>
      </c>
      <c r="O107" t="s">
        <v>439</v>
      </c>
      <c r="P107" t="s">
        <v>525</v>
      </c>
      <c r="Q107" t="s">
        <v>7</v>
      </c>
      <c r="R107" t="s">
        <v>8</v>
      </c>
      <c r="S107" t="s">
        <v>69</v>
      </c>
      <c r="T107" t="s">
        <v>459</v>
      </c>
      <c r="U107" s="4">
        <v>45635</v>
      </c>
      <c r="V107" s="5" t="s">
        <v>504</v>
      </c>
    </row>
    <row r="108" spans="1:22" x14ac:dyDescent="0.25">
      <c r="A108" t="s">
        <v>527</v>
      </c>
      <c r="B108" t="s">
        <v>38</v>
      </c>
      <c r="C108" t="s">
        <v>528</v>
      </c>
      <c r="D108" t="s">
        <v>3</v>
      </c>
      <c r="E108" s="1">
        <v>65000</v>
      </c>
      <c r="F108" s="4">
        <v>45631</v>
      </c>
      <c r="G108" s="4" t="s">
        <v>558</v>
      </c>
      <c r="H108" s="4" t="s">
        <v>553</v>
      </c>
      <c r="I108">
        <v>36</v>
      </c>
      <c r="J108" t="s">
        <v>40</v>
      </c>
      <c r="K108" t="s">
        <v>41</v>
      </c>
      <c r="L108">
        <v>1082958</v>
      </c>
      <c r="N108" t="s">
        <v>442</v>
      </c>
      <c r="O108" t="s">
        <v>436</v>
      </c>
      <c r="P108" t="s">
        <v>42</v>
      </c>
      <c r="Q108" t="s">
        <v>7</v>
      </c>
      <c r="R108" t="s">
        <v>8</v>
      </c>
      <c r="S108" t="s">
        <v>29</v>
      </c>
      <c r="T108" t="s">
        <v>529</v>
      </c>
      <c r="U108" s="4">
        <v>45635</v>
      </c>
      <c r="V108" s="5" t="s">
        <v>504</v>
      </c>
    </row>
    <row r="109" spans="1:22" x14ac:dyDescent="0.25">
      <c r="A109" t="s">
        <v>512</v>
      </c>
      <c r="B109" t="s">
        <v>513</v>
      </c>
      <c r="C109" t="s">
        <v>519</v>
      </c>
      <c r="D109" t="s">
        <v>3</v>
      </c>
      <c r="E109" s="1">
        <v>50400</v>
      </c>
      <c r="F109" s="4">
        <v>45631</v>
      </c>
      <c r="G109" s="4" t="s">
        <v>557</v>
      </c>
      <c r="H109" s="4" t="s">
        <v>554</v>
      </c>
      <c r="I109">
        <v>36</v>
      </c>
      <c r="J109" t="s">
        <v>514</v>
      </c>
      <c r="K109" t="s">
        <v>515</v>
      </c>
      <c r="L109">
        <v>1169045</v>
      </c>
      <c r="N109" t="s">
        <v>448</v>
      </c>
      <c r="O109" t="s">
        <v>436</v>
      </c>
      <c r="P109" t="s">
        <v>517</v>
      </c>
      <c r="Q109" t="s">
        <v>7</v>
      </c>
      <c r="R109" t="s">
        <v>8</v>
      </c>
      <c r="S109" t="s">
        <v>29</v>
      </c>
      <c r="T109" t="s">
        <v>457</v>
      </c>
      <c r="U109" s="4">
        <v>45635</v>
      </c>
      <c r="V109" s="5" t="s">
        <v>504</v>
      </c>
    </row>
    <row r="110" spans="1:22" x14ac:dyDescent="0.25">
      <c r="A110" t="s">
        <v>539</v>
      </c>
      <c r="B110" t="s">
        <v>314</v>
      </c>
      <c r="C110" t="s">
        <v>511</v>
      </c>
      <c r="D110" t="s">
        <v>3</v>
      </c>
      <c r="E110" s="1">
        <v>30000</v>
      </c>
      <c r="F110" s="4">
        <v>45631</v>
      </c>
      <c r="G110" s="4" t="s">
        <v>557</v>
      </c>
      <c r="H110" s="4" t="s">
        <v>554</v>
      </c>
      <c r="I110">
        <v>36</v>
      </c>
      <c r="J110" t="s">
        <v>316</v>
      </c>
      <c r="K110" t="s">
        <v>317</v>
      </c>
      <c r="L110">
        <v>1179605</v>
      </c>
      <c r="N110" t="s">
        <v>441</v>
      </c>
      <c r="O110" t="s">
        <v>436</v>
      </c>
      <c r="P110" t="s">
        <v>318</v>
      </c>
      <c r="Q110" t="s">
        <v>7</v>
      </c>
      <c r="R110" t="s">
        <v>8</v>
      </c>
      <c r="S110" t="s">
        <v>29</v>
      </c>
      <c r="T110" t="s">
        <v>461</v>
      </c>
      <c r="U110" s="4">
        <v>45635</v>
      </c>
      <c r="V110" s="5" t="s">
        <v>504</v>
      </c>
    </row>
    <row r="111" spans="1:22" x14ac:dyDescent="0.25">
      <c r="A111" t="s">
        <v>533</v>
      </c>
      <c r="B111" t="s">
        <v>24</v>
      </c>
      <c r="C111" t="s">
        <v>547</v>
      </c>
      <c r="D111" t="s">
        <v>3</v>
      </c>
      <c r="E111" s="1">
        <v>150000</v>
      </c>
      <c r="F111" s="4">
        <v>45631</v>
      </c>
      <c r="G111" s="4" t="s">
        <v>559</v>
      </c>
      <c r="H111" s="4" t="s">
        <v>555</v>
      </c>
      <c r="I111">
        <v>36</v>
      </c>
      <c r="J111" t="s">
        <v>26</v>
      </c>
      <c r="K111" t="s">
        <v>27</v>
      </c>
      <c r="L111">
        <v>207544</v>
      </c>
      <c r="O111" t="s">
        <v>437</v>
      </c>
      <c r="P111" t="s">
        <v>28</v>
      </c>
      <c r="Q111" t="s">
        <v>7</v>
      </c>
      <c r="R111" t="s">
        <v>8</v>
      </c>
      <c r="S111" t="s">
        <v>29</v>
      </c>
      <c r="T111" t="s">
        <v>458</v>
      </c>
      <c r="U111" s="4">
        <v>45635</v>
      </c>
      <c r="V111" s="5" t="s">
        <v>504</v>
      </c>
    </row>
    <row r="112" spans="1:22" x14ac:dyDescent="0.25">
      <c r="A112" t="s">
        <v>545</v>
      </c>
      <c r="B112" t="s">
        <v>56</v>
      </c>
      <c r="C112" t="s">
        <v>546</v>
      </c>
      <c r="D112" t="s">
        <v>3</v>
      </c>
      <c r="E112" s="1">
        <v>10000</v>
      </c>
      <c r="F112" s="4">
        <v>45631</v>
      </c>
      <c r="G112" s="4" t="s">
        <v>557</v>
      </c>
      <c r="H112" s="4"/>
      <c r="I112">
        <v>12</v>
      </c>
      <c r="J112" t="s">
        <v>58</v>
      </c>
      <c r="K112" t="s">
        <v>59</v>
      </c>
      <c r="L112">
        <v>275637</v>
      </c>
      <c r="O112" t="s">
        <v>435</v>
      </c>
      <c r="P112" t="s">
        <v>60</v>
      </c>
      <c r="Q112" t="s">
        <v>7</v>
      </c>
      <c r="R112" t="s">
        <v>8</v>
      </c>
      <c r="S112" t="s">
        <v>29</v>
      </c>
      <c r="T112" t="s">
        <v>455</v>
      </c>
      <c r="U112" s="4">
        <v>45663</v>
      </c>
      <c r="V112" s="5" t="s">
        <v>504</v>
      </c>
    </row>
    <row r="113" spans="1:22" x14ac:dyDescent="0.25">
      <c r="A113" t="s">
        <v>540</v>
      </c>
      <c r="B113" t="s">
        <v>541</v>
      </c>
      <c r="C113" t="s">
        <v>542</v>
      </c>
      <c r="D113" t="s">
        <v>3</v>
      </c>
      <c r="E113" s="1">
        <v>45000</v>
      </c>
      <c r="F113" s="4">
        <v>45663</v>
      </c>
      <c r="G113" s="4" t="s">
        <v>558</v>
      </c>
      <c r="H113" s="4" t="s">
        <v>553</v>
      </c>
      <c r="I113">
        <v>36</v>
      </c>
      <c r="J113" t="s">
        <v>549</v>
      </c>
      <c r="K113" t="s">
        <v>543</v>
      </c>
      <c r="M113">
        <v>13814623</v>
      </c>
      <c r="N113" t="s">
        <v>11</v>
      </c>
      <c r="O113" t="s">
        <v>437</v>
      </c>
      <c r="P113" t="s">
        <v>544</v>
      </c>
      <c r="Q113" t="s">
        <v>7</v>
      </c>
      <c r="R113" t="s">
        <v>8</v>
      </c>
      <c r="S113" t="s">
        <v>29</v>
      </c>
      <c r="T113" t="s">
        <v>458</v>
      </c>
      <c r="U113" s="4">
        <v>45663</v>
      </c>
      <c r="V113" s="5" t="s">
        <v>504</v>
      </c>
    </row>
    <row r="114" spans="1:22" x14ac:dyDescent="0.25">
      <c r="A114" t="s">
        <v>612</v>
      </c>
      <c r="B114" t="s">
        <v>167</v>
      </c>
      <c r="C114" t="s">
        <v>168</v>
      </c>
      <c r="D114" t="s">
        <v>3</v>
      </c>
      <c r="E114" s="1">
        <v>26779</v>
      </c>
      <c r="F114" s="4">
        <v>45699</v>
      </c>
      <c r="G114" s="4"/>
      <c r="H114" s="4"/>
      <c r="J114" t="s">
        <v>169</v>
      </c>
      <c r="K114" t="s">
        <v>170</v>
      </c>
      <c r="L114">
        <v>1076925</v>
      </c>
      <c r="N114" t="s">
        <v>11</v>
      </c>
      <c r="O114" t="s">
        <v>437</v>
      </c>
      <c r="P114" t="s">
        <v>171</v>
      </c>
      <c r="Q114" t="s">
        <v>7</v>
      </c>
      <c r="R114" t="s">
        <v>8</v>
      </c>
      <c r="S114" t="s">
        <v>9</v>
      </c>
      <c r="T114" t="s">
        <v>465</v>
      </c>
      <c r="U114" s="4">
        <v>45818</v>
      </c>
      <c r="V114" s="5" t="s">
        <v>504</v>
      </c>
    </row>
    <row r="115" spans="1:22" x14ac:dyDescent="0.25">
      <c r="A115" t="s">
        <v>537</v>
      </c>
      <c r="B115" t="s">
        <v>70</v>
      </c>
      <c r="C115" t="s">
        <v>71</v>
      </c>
      <c r="D115" t="s">
        <v>3</v>
      </c>
      <c r="E115" s="1">
        <v>60000</v>
      </c>
      <c r="F115" s="4">
        <v>45631</v>
      </c>
      <c r="G115" s="4" t="s">
        <v>552</v>
      </c>
      <c r="H115" s="4" t="s">
        <v>556</v>
      </c>
      <c r="I115">
        <v>36</v>
      </c>
      <c r="J115" t="s">
        <v>72</v>
      </c>
      <c r="K115" t="s">
        <v>73</v>
      </c>
      <c r="L115">
        <v>1152451</v>
      </c>
      <c r="N115" t="s">
        <v>442</v>
      </c>
      <c r="O115" t="s">
        <v>436</v>
      </c>
      <c r="P115" t="s">
        <v>74</v>
      </c>
      <c r="Q115" t="s">
        <v>7</v>
      </c>
      <c r="R115" t="s">
        <v>8</v>
      </c>
      <c r="S115" t="s">
        <v>29</v>
      </c>
      <c r="T115" t="s">
        <v>462</v>
      </c>
      <c r="U115" s="4">
        <v>45635</v>
      </c>
      <c r="V115" s="5" t="s">
        <v>504</v>
      </c>
    </row>
    <row r="116" spans="1:22" x14ac:dyDescent="0.25">
      <c r="A116" t="s">
        <v>538</v>
      </c>
      <c r="B116" t="s">
        <v>531</v>
      </c>
      <c r="C116" t="s">
        <v>532</v>
      </c>
      <c r="D116" t="s">
        <v>3</v>
      </c>
      <c r="E116" s="1">
        <v>75000</v>
      </c>
      <c r="F116" s="4">
        <v>45631</v>
      </c>
      <c r="G116" s="4" t="s">
        <v>552</v>
      </c>
      <c r="H116" s="4" t="s">
        <v>556</v>
      </c>
      <c r="I116">
        <v>36</v>
      </c>
      <c r="J116" t="s">
        <v>87</v>
      </c>
      <c r="K116" t="s">
        <v>530</v>
      </c>
      <c r="L116">
        <v>202918</v>
      </c>
      <c r="O116" t="s">
        <v>437</v>
      </c>
      <c r="P116" t="s">
        <v>89</v>
      </c>
      <c r="Q116" t="s">
        <v>7</v>
      </c>
      <c r="R116" t="s">
        <v>8</v>
      </c>
      <c r="S116" t="s">
        <v>29</v>
      </c>
      <c r="T116" t="s">
        <v>458</v>
      </c>
      <c r="U116" s="4">
        <v>45635</v>
      </c>
      <c r="V116" s="5" t="s">
        <v>504</v>
      </c>
    </row>
    <row r="117" spans="1:22" x14ac:dyDescent="0.25">
      <c r="A117" t="s">
        <v>601</v>
      </c>
      <c r="B117" t="s">
        <v>595</v>
      </c>
      <c r="C117" t="s">
        <v>596</v>
      </c>
      <c r="D117" t="s">
        <v>3</v>
      </c>
      <c r="E117" s="1">
        <v>7000</v>
      </c>
      <c r="F117" s="4">
        <v>45726</v>
      </c>
      <c r="G117" s="4" t="s">
        <v>597</v>
      </c>
      <c r="J117" t="s">
        <v>600</v>
      </c>
      <c r="K117" t="s">
        <v>598</v>
      </c>
      <c r="N117" t="s">
        <v>11</v>
      </c>
      <c r="O117" t="s">
        <v>438</v>
      </c>
      <c r="P117" t="s">
        <v>599</v>
      </c>
      <c r="Q117" t="s">
        <v>7</v>
      </c>
      <c r="R117" t="s">
        <v>8</v>
      </c>
      <c r="S117" t="s">
        <v>69</v>
      </c>
      <c r="T117" t="s">
        <v>465</v>
      </c>
      <c r="U117" s="4">
        <v>45797</v>
      </c>
      <c r="V117" s="5" t="s">
        <v>504</v>
      </c>
    </row>
    <row r="118" spans="1:22" x14ac:dyDescent="0.25">
      <c r="A118" t="s">
        <v>602</v>
      </c>
      <c r="B118" t="s">
        <v>187</v>
      </c>
      <c r="C118" t="s">
        <v>603</v>
      </c>
      <c r="D118" t="s">
        <v>3</v>
      </c>
      <c r="E118" s="1">
        <v>75000</v>
      </c>
      <c r="F118" s="4">
        <v>45812</v>
      </c>
      <c r="G118" s="4" t="s">
        <v>578</v>
      </c>
      <c r="H118" s="4" t="s">
        <v>654</v>
      </c>
      <c r="I118">
        <v>36</v>
      </c>
      <c r="J118" t="s">
        <v>189</v>
      </c>
      <c r="K118" s="4" t="s">
        <v>190</v>
      </c>
      <c r="L118">
        <v>1163642</v>
      </c>
      <c r="O118" t="s">
        <v>435</v>
      </c>
      <c r="P118" t="s">
        <v>191</v>
      </c>
      <c r="Q118" t="s">
        <v>7</v>
      </c>
      <c r="R118" t="s">
        <v>8</v>
      </c>
      <c r="S118" t="s">
        <v>29</v>
      </c>
      <c r="T118" t="s">
        <v>458</v>
      </c>
      <c r="U118" s="4">
        <v>45818</v>
      </c>
      <c r="V118" s="5" t="s">
        <v>504</v>
      </c>
    </row>
    <row r="119" spans="1:22" x14ac:dyDescent="0.25">
      <c r="A119" t="s">
        <v>606</v>
      </c>
      <c r="B119" t="s">
        <v>344</v>
      </c>
      <c r="C119" t="s">
        <v>607</v>
      </c>
      <c r="D119" t="s">
        <v>3</v>
      </c>
      <c r="E119" s="1">
        <v>75000</v>
      </c>
      <c r="F119" s="4">
        <v>45812</v>
      </c>
      <c r="G119" s="4" t="s">
        <v>578</v>
      </c>
      <c r="H119" s="4" t="s">
        <v>654</v>
      </c>
      <c r="I119">
        <v>36</v>
      </c>
      <c r="J119" t="s">
        <v>343</v>
      </c>
      <c r="K119" t="s">
        <v>345</v>
      </c>
      <c r="L119">
        <v>1137047</v>
      </c>
      <c r="N119" t="s">
        <v>449</v>
      </c>
      <c r="O119" t="s">
        <v>436</v>
      </c>
      <c r="P119" t="s">
        <v>346</v>
      </c>
      <c r="Q119" t="s">
        <v>7</v>
      </c>
      <c r="R119" t="s">
        <v>8</v>
      </c>
      <c r="S119" t="s">
        <v>29</v>
      </c>
      <c r="T119" t="s">
        <v>473</v>
      </c>
      <c r="U119" s="4">
        <v>45818</v>
      </c>
      <c r="V119" t="s">
        <v>504</v>
      </c>
    </row>
    <row r="120" spans="1:22" x14ac:dyDescent="0.25">
      <c r="A120" t="s">
        <v>608</v>
      </c>
      <c r="B120" t="s">
        <v>389</v>
      </c>
      <c r="C120" t="s">
        <v>609</v>
      </c>
      <c r="D120" t="s">
        <v>3</v>
      </c>
      <c r="E120" s="1">
        <v>15000</v>
      </c>
      <c r="F120" s="4">
        <v>45812</v>
      </c>
      <c r="G120" s="4" t="s">
        <v>604</v>
      </c>
      <c r="H120" s="4" t="s">
        <v>605</v>
      </c>
      <c r="I120">
        <v>36</v>
      </c>
      <c r="J120" t="s">
        <v>97</v>
      </c>
      <c r="K120" t="s">
        <v>430</v>
      </c>
      <c r="L120">
        <v>1181318</v>
      </c>
      <c r="O120" t="s">
        <v>437</v>
      </c>
      <c r="P120" t="s">
        <v>613</v>
      </c>
      <c r="Q120" t="s">
        <v>7</v>
      </c>
      <c r="R120" t="s">
        <v>8</v>
      </c>
      <c r="S120" t="s">
        <v>29</v>
      </c>
      <c r="T120" t="s">
        <v>458</v>
      </c>
      <c r="U120" s="4">
        <v>45818</v>
      </c>
      <c r="V120" t="s">
        <v>504</v>
      </c>
    </row>
    <row r="121" spans="1:22" x14ac:dyDescent="0.25">
      <c r="A121" t="s">
        <v>610</v>
      </c>
      <c r="B121" t="s">
        <v>100</v>
      </c>
      <c r="C121" t="s">
        <v>611</v>
      </c>
      <c r="D121" t="s">
        <v>3</v>
      </c>
      <c r="E121" s="1">
        <v>75000</v>
      </c>
      <c r="F121" s="4">
        <v>45812</v>
      </c>
      <c r="G121" s="4" t="s">
        <v>604</v>
      </c>
      <c r="H121" s="4" t="s">
        <v>605</v>
      </c>
      <c r="I121">
        <v>36</v>
      </c>
      <c r="J121" t="s">
        <v>102</v>
      </c>
      <c r="K121" s="4" t="s">
        <v>103</v>
      </c>
      <c r="L121">
        <v>1002057</v>
      </c>
      <c r="N121" t="s">
        <v>11</v>
      </c>
      <c r="O121" t="s">
        <v>438</v>
      </c>
      <c r="P121" t="s">
        <v>104</v>
      </c>
      <c r="Q121" t="s">
        <v>7</v>
      </c>
      <c r="R121" t="s">
        <v>8</v>
      </c>
      <c r="S121" t="s">
        <v>9</v>
      </c>
      <c r="T121" t="s">
        <v>465</v>
      </c>
      <c r="U121" s="4">
        <v>45818</v>
      </c>
      <c r="V121" s="5" t="s">
        <v>504</v>
      </c>
    </row>
    <row r="122" spans="1:22" x14ac:dyDescent="0.25">
      <c r="A122" t="s">
        <v>621</v>
      </c>
      <c r="B122" t="s">
        <v>90</v>
      </c>
      <c r="C122" t="s">
        <v>622</v>
      </c>
      <c r="D122" t="s">
        <v>3</v>
      </c>
      <c r="E122" s="1">
        <v>75000</v>
      </c>
      <c r="F122" s="4">
        <v>45812</v>
      </c>
      <c r="G122" s="4" t="s">
        <v>604</v>
      </c>
      <c r="H122" s="4" t="s">
        <v>605</v>
      </c>
      <c r="I122">
        <v>36</v>
      </c>
      <c r="J122" t="str">
        <f>$J$68</f>
        <v>GB-CHC-284934</v>
      </c>
      <c r="K122" s="4" t="s">
        <v>93</v>
      </c>
      <c r="L122">
        <v>284934</v>
      </c>
      <c r="N122" t="s">
        <v>11</v>
      </c>
      <c r="O122" t="s">
        <v>438</v>
      </c>
      <c r="P122" t="s">
        <v>94</v>
      </c>
      <c r="Q122" t="s">
        <v>7</v>
      </c>
      <c r="R122" t="s">
        <v>8</v>
      </c>
      <c r="S122" t="s">
        <v>29</v>
      </c>
      <c r="T122" t="s">
        <v>458</v>
      </c>
      <c r="U122" s="4">
        <v>45883</v>
      </c>
      <c r="V122" s="5" t="s">
        <v>504</v>
      </c>
    </row>
    <row r="123" spans="1:22" x14ac:dyDescent="0.25">
      <c r="A123" t="s">
        <v>616</v>
      </c>
      <c r="B123" t="s">
        <v>617</v>
      </c>
      <c r="C123" t="s">
        <v>618</v>
      </c>
      <c r="D123" t="s">
        <v>3</v>
      </c>
      <c r="E123" s="1">
        <v>21510</v>
      </c>
      <c r="F123" s="4">
        <v>45883</v>
      </c>
      <c r="G123" s="4" t="s">
        <v>631</v>
      </c>
      <c r="H123" s="4" t="s">
        <v>632</v>
      </c>
      <c r="I123">
        <v>36</v>
      </c>
      <c r="J123" t="s">
        <v>33</v>
      </c>
      <c r="K123" t="s">
        <v>34</v>
      </c>
      <c r="L123">
        <v>1063570</v>
      </c>
      <c r="O123" t="s">
        <v>435</v>
      </c>
      <c r="P123" t="s">
        <v>36</v>
      </c>
      <c r="Q123" t="s">
        <v>7</v>
      </c>
      <c r="R123" t="s">
        <v>8</v>
      </c>
      <c r="S123" t="s">
        <v>29</v>
      </c>
      <c r="T123" t="s">
        <v>455</v>
      </c>
      <c r="U123" s="4">
        <v>45883</v>
      </c>
      <c r="V123" s="5" t="s">
        <v>504</v>
      </c>
    </row>
    <row r="124" spans="1:22" x14ac:dyDescent="0.25">
      <c r="A124" t="s">
        <v>628</v>
      </c>
      <c r="B124" t="s">
        <v>623</v>
      </c>
      <c r="C124" t="s">
        <v>647</v>
      </c>
      <c r="D124" t="s">
        <v>3</v>
      </c>
      <c r="E124" s="1">
        <v>45000</v>
      </c>
      <c r="F124" s="4">
        <v>45903</v>
      </c>
      <c r="G124" s="4" t="s">
        <v>631</v>
      </c>
      <c r="H124" s="4" t="s">
        <v>632</v>
      </c>
      <c r="I124">
        <v>36</v>
      </c>
      <c r="J124" t="s">
        <v>639</v>
      </c>
      <c r="K124" s="4" t="s">
        <v>633</v>
      </c>
      <c r="L124">
        <v>1121048</v>
      </c>
      <c r="N124" t="s">
        <v>651</v>
      </c>
      <c r="O124" t="s">
        <v>436</v>
      </c>
      <c r="P124" t="s">
        <v>640</v>
      </c>
      <c r="Q124" t="s">
        <v>7</v>
      </c>
      <c r="R124" t="s">
        <v>8</v>
      </c>
      <c r="S124" t="s">
        <v>29</v>
      </c>
      <c r="T124" t="s">
        <v>652</v>
      </c>
      <c r="U124" s="4">
        <v>45872</v>
      </c>
      <c r="V124" t="s">
        <v>504</v>
      </c>
    </row>
    <row r="125" spans="1:22" x14ac:dyDescent="0.25">
      <c r="A125" t="s">
        <v>629</v>
      </c>
      <c r="B125" t="s">
        <v>624</v>
      </c>
      <c r="C125" t="s">
        <v>648</v>
      </c>
      <c r="D125" t="s">
        <v>3</v>
      </c>
      <c r="E125" s="1">
        <v>75000</v>
      </c>
      <c r="F125" s="4">
        <v>45903</v>
      </c>
      <c r="G125" s="4" t="s">
        <v>631</v>
      </c>
      <c r="H125" s="4" t="s">
        <v>632</v>
      </c>
      <c r="I125">
        <v>36</v>
      </c>
      <c r="J125" t="s">
        <v>641</v>
      </c>
      <c r="K125" s="4" t="s">
        <v>634</v>
      </c>
      <c r="L125">
        <v>1206952</v>
      </c>
      <c r="N125" t="s">
        <v>650</v>
      </c>
      <c r="O125" t="s">
        <v>436</v>
      </c>
      <c r="P125" t="s">
        <v>642</v>
      </c>
      <c r="Q125" t="s">
        <v>7</v>
      </c>
      <c r="R125" t="s">
        <v>8</v>
      </c>
      <c r="S125" t="s">
        <v>29</v>
      </c>
      <c r="T125" t="s">
        <v>653</v>
      </c>
      <c r="U125" s="4">
        <v>45780</v>
      </c>
      <c r="V125" t="s">
        <v>504</v>
      </c>
    </row>
    <row r="126" spans="1:22" x14ac:dyDescent="0.25">
      <c r="A126" t="s">
        <v>627</v>
      </c>
      <c r="B126" t="s">
        <v>625</v>
      </c>
      <c r="C126" t="s">
        <v>649</v>
      </c>
      <c r="D126" t="s">
        <v>3</v>
      </c>
      <c r="E126" s="1">
        <v>75000</v>
      </c>
      <c r="F126" s="4">
        <v>45903</v>
      </c>
      <c r="G126" s="4" t="s">
        <v>631</v>
      </c>
      <c r="H126" s="4" t="s">
        <v>632</v>
      </c>
      <c r="I126">
        <v>36</v>
      </c>
      <c r="J126" t="s">
        <v>680</v>
      </c>
      <c r="K126" s="4" t="s">
        <v>635</v>
      </c>
      <c r="O126" t="s">
        <v>437</v>
      </c>
      <c r="Q126" t="s">
        <v>7</v>
      </c>
      <c r="R126" t="s">
        <v>8</v>
      </c>
      <c r="S126" t="s">
        <v>29</v>
      </c>
      <c r="T126" t="s">
        <v>458</v>
      </c>
      <c r="U126" s="4">
        <v>45780</v>
      </c>
      <c r="V126" t="s">
        <v>504</v>
      </c>
    </row>
    <row r="127" spans="1:22" x14ac:dyDescent="0.25">
      <c r="A127" t="s">
        <v>630</v>
      </c>
      <c r="B127" t="s">
        <v>626</v>
      </c>
      <c r="C127" t="s">
        <v>645</v>
      </c>
      <c r="D127" t="s">
        <v>3</v>
      </c>
      <c r="E127" s="1">
        <v>1500</v>
      </c>
      <c r="F127" s="4">
        <v>45903</v>
      </c>
      <c r="G127" s="4" t="s">
        <v>631</v>
      </c>
      <c r="H127" s="4" t="s">
        <v>632</v>
      </c>
      <c r="I127">
        <v>36</v>
      </c>
      <c r="J127" t="s">
        <v>643</v>
      </c>
      <c r="K127" s="4" t="s">
        <v>644</v>
      </c>
      <c r="L127">
        <v>1114403</v>
      </c>
      <c r="N127" t="s">
        <v>11</v>
      </c>
      <c r="O127" t="s">
        <v>438</v>
      </c>
      <c r="P127" t="s">
        <v>226</v>
      </c>
      <c r="Q127" t="s">
        <v>7</v>
      </c>
      <c r="R127" t="s">
        <v>8</v>
      </c>
      <c r="S127" t="s">
        <v>29</v>
      </c>
      <c r="T127" t="s">
        <v>472</v>
      </c>
      <c r="U127" s="4">
        <v>45780</v>
      </c>
      <c r="V127" t="s">
        <v>504</v>
      </c>
    </row>
    <row r="128" spans="1:22" x14ac:dyDescent="0.25">
      <c r="A128" t="s">
        <v>637</v>
      </c>
      <c r="B128" t="s">
        <v>638</v>
      </c>
      <c r="C128" t="s">
        <v>646</v>
      </c>
      <c r="D128" t="s">
        <v>3</v>
      </c>
      <c r="E128" s="1">
        <v>10000</v>
      </c>
      <c r="F128" s="4">
        <v>45903</v>
      </c>
      <c r="G128" s="4" t="s">
        <v>631</v>
      </c>
      <c r="H128" s="4" t="s">
        <v>573</v>
      </c>
      <c r="I128">
        <v>7</v>
      </c>
      <c r="J128" t="s">
        <v>673</v>
      </c>
      <c r="K128" s="4" t="s">
        <v>636</v>
      </c>
      <c r="N128" t="s">
        <v>11</v>
      </c>
      <c r="O128" t="s">
        <v>439</v>
      </c>
      <c r="P128" t="s">
        <v>681</v>
      </c>
      <c r="Q128" t="s">
        <v>7</v>
      </c>
      <c r="R128" t="s">
        <v>8</v>
      </c>
      <c r="S128" t="s">
        <v>69</v>
      </c>
      <c r="T128" t="s">
        <v>459</v>
      </c>
      <c r="U128" s="4">
        <v>45780</v>
      </c>
      <c r="V128" s="5" t="s">
        <v>504</v>
      </c>
    </row>
    <row r="129" spans="1:22" x14ac:dyDescent="0.25">
      <c r="A129" t="s">
        <v>655</v>
      </c>
      <c r="B129" t="s">
        <v>44</v>
      </c>
      <c r="C129" t="s">
        <v>656</v>
      </c>
      <c r="D129" t="s">
        <v>3</v>
      </c>
      <c r="E129" s="1">
        <v>60000</v>
      </c>
      <c r="F129" s="4">
        <v>46001</v>
      </c>
      <c r="G129" s="4" t="s">
        <v>576</v>
      </c>
      <c r="H129" s="4" t="s">
        <v>657</v>
      </c>
      <c r="I129">
        <v>36</v>
      </c>
      <c r="J129" t="s">
        <v>46</v>
      </c>
      <c r="K129" s="4" t="s">
        <v>47</v>
      </c>
      <c r="L129">
        <v>1162330</v>
      </c>
      <c r="N129" t="s">
        <v>11</v>
      </c>
      <c r="O129" t="s">
        <v>436</v>
      </c>
      <c r="P129" t="s">
        <v>359</v>
      </c>
      <c r="Q129" t="s">
        <v>7</v>
      </c>
      <c r="R129" t="s">
        <v>8</v>
      </c>
      <c r="S129" t="s">
        <v>29</v>
      </c>
      <c r="T129" t="s">
        <v>658</v>
      </c>
      <c r="U129" s="4">
        <v>46031</v>
      </c>
      <c r="V129" t="s">
        <v>504</v>
      </c>
    </row>
    <row r="130" spans="1:22" x14ac:dyDescent="0.25">
      <c r="A130" t="s">
        <v>660</v>
      </c>
      <c r="B130" t="s">
        <v>154</v>
      </c>
      <c r="C130" t="s">
        <v>666</v>
      </c>
      <c r="D130" t="s">
        <v>3</v>
      </c>
      <c r="E130" s="1">
        <v>60000</v>
      </c>
      <c r="F130" s="4">
        <v>46001</v>
      </c>
      <c r="G130" s="4" t="s">
        <v>576</v>
      </c>
      <c r="H130" s="4" t="s">
        <v>657</v>
      </c>
      <c r="I130">
        <v>36</v>
      </c>
      <c r="J130" t="s">
        <v>156</v>
      </c>
      <c r="K130" s="4" t="s">
        <v>157</v>
      </c>
      <c r="L130">
        <v>1181670</v>
      </c>
      <c r="N130" t="s">
        <v>448</v>
      </c>
      <c r="O130" t="s">
        <v>436</v>
      </c>
      <c r="P130" t="s">
        <v>663</v>
      </c>
      <c r="Q130" t="s">
        <v>7</v>
      </c>
      <c r="R130" t="s">
        <v>8</v>
      </c>
      <c r="S130" t="s">
        <v>29</v>
      </c>
      <c r="T130" t="s">
        <v>457</v>
      </c>
      <c r="U130" s="4">
        <v>46031</v>
      </c>
      <c r="V130" t="s">
        <v>504</v>
      </c>
    </row>
    <row r="131" spans="1:22" x14ac:dyDescent="0.25">
      <c r="A131" t="s">
        <v>661</v>
      </c>
      <c r="B131" t="s">
        <v>662</v>
      </c>
      <c r="C131" t="s">
        <v>667</v>
      </c>
      <c r="D131" t="s">
        <v>3</v>
      </c>
      <c r="E131" s="1">
        <v>75000</v>
      </c>
      <c r="F131" s="4">
        <v>46001</v>
      </c>
      <c r="G131" s="4" t="s">
        <v>576</v>
      </c>
      <c r="H131" s="4" t="s">
        <v>657</v>
      </c>
      <c r="I131">
        <v>36</v>
      </c>
      <c r="J131" t="s">
        <v>675</v>
      </c>
      <c r="K131" s="4" t="s">
        <v>659</v>
      </c>
      <c r="M131" s="10" t="s">
        <v>674</v>
      </c>
      <c r="N131" t="s">
        <v>11</v>
      </c>
      <c r="O131" t="s">
        <v>438</v>
      </c>
      <c r="P131" t="s">
        <v>668</v>
      </c>
      <c r="Q131" t="s">
        <v>7</v>
      </c>
      <c r="R131" t="s">
        <v>8</v>
      </c>
      <c r="S131" t="s">
        <v>29</v>
      </c>
      <c r="T131" t="s">
        <v>472</v>
      </c>
      <c r="U131" s="4">
        <v>46031</v>
      </c>
      <c r="V131" t="s">
        <v>504</v>
      </c>
    </row>
    <row r="132" spans="1:22" ht="15.75" x14ac:dyDescent="0.25">
      <c r="A132" t="s">
        <v>671</v>
      </c>
      <c r="B132" t="s">
        <v>670</v>
      </c>
      <c r="C132" t="s">
        <v>667</v>
      </c>
      <c r="D132" t="s">
        <v>3</v>
      </c>
      <c r="E132" s="1">
        <v>75000</v>
      </c>
      <c r="F132" s="4">
        <v>46001</v>
      </c>
      <c r="G132" s="4" t="s">
        <v>576</v>
      </c>
      <c r="H132" s="4" t="s">
        <v>657</v>
      </c>
      <c r="I132">
        <v>36</v>
      </c>
      <c r="J132" t="s">
        <v>665</v>
      </c>
      <c r="K132" s="4" t="s">
        <v>664</v>
      </c>
      <c r="M132" s="7">
        <v>11363787</v>
      </c>
      <c r="N132" t="s">
        <v>11</v>
      </c>
      <c r="O132" t="s">
        <v>438</v>
      </c>
      <c r="P132" t="s">
        <v>669</v>
      </c>
      <c r="Q132" t="s">
        <v>7</v>
      </c>
      <c r="R132" t="s">
        <v>8</v>
      </c>
      <c r="S132" t="s">
        <v>29</v>
      </c>
      <c r="T132" t="s">
        <v>472</v>
      </c>
      <c r="U132" s="4">
        <v>46031</v>
      </c>
      <c r="V132" t="s">
        <v>504</v>
      </c>
    </row>
    <row r="133" spans="1:22" x14ac:dyDescent="0.25">
      <c r="A133" t="s">
        <v>672</v>
      </c>
      <c r="B133" t="s">
        <v>167</v>
      </c>
      <c r="C133" t="s">
        <v>168</v>
      </c>
      <c r="D133" t="s">
        <v>3</v>
      </c>
      <c r="E133" s="1">
        <v>40000</v>
      </c>
      <c r="F133" s="4">
        <v>46001</v>
      </c>
      <c r="G133" s="4" t="s">
        <v>576</v>
      </c>
      <c r="H133" s="4" t="s">
        <v>581</v>
      </c>
      <c r="I133">
        <v>12</v>
      </c>
      <c r="J133" t="s">
        <v>169</v>
      </c>
      <c r="K133" s="4" t="s">
        <v>170</v>
      </c>
      <c r="N133" t="s">
        <v>11</v>
      </c>
      <c r="O133" t="s">
        <v>437</v>
      </c>
      <c r="P133" t="s">
        <v>171</v>
      </c>
      <c r="Q133" t="s">
        <v>7</v>
      </c>
      <c r="R133" t="s">
        <v>8</v>
      </c>
      <c r="S133" t="s">
        <v>9</v>
      </c>
      <c r="T133" t="s">
        <v>465</v>
      </c>
      <c r="U133" s="4">
        <v>46031</v>
      </c>
      <c r="V133" t="s">
        <v>504</v>
      </c>
    </row>
  </sheetData>
  <hyperlinks>
    <hyperlink ref="V2" r:id="rId1" xr:uid="{92595BDF-3BF8-47C2-BC3C-72967D7F5CA0}"/>
    <hyperlink ref="V86" r:id="rId2" xr:uid="{E2C6CE57-1E97-47A8-B9D1-11C810492EE7}"/>
    <hyperlink ref="V87" r:id="rId3" xr:uid="{14330D98-7C5D-470B-B1F7-D23E214E9DA7}"/>
    <hyperlink ref="V88" r:id="rId4" xr:uid="{66FF8208-0774-48F5-BCA1-D795F503400E}"/>
    <hyperlink ref="V11" r:id="rId5" xr:uid="{7BED3B99-09AC-464C-9D12-F0930F5322C4}"/>
    <hyperlink ref="V89" r:id="rId6" xr:uid="{9AD7D458-0BA3-4388-B010-BE12740E97F3}"/>
    <hyperlink ref="V92" r:id="rId7" xr:uid="{F8730B18-0039-4919-ADFB-2EDB05C0958A}"/>
    <hyperlink ref="V93" r:id="rId8" xr:uid="{9B958BF3-9DFF-4A3F-A667-276A789DDEBD}"/>
    <hyperlink ref="V94" r:id="rId9" xr:uid="{6A0980AC-22D7-4BBF-90C7-88C527953F4C}"/>
    <hyperlink ref="V100" r:id="rId10" xr:uid="{E69BA549-D9D6-490E-9AD2-5C604878916A}"/>
    <hyperlink ref="V101" r:id="rId11" xr:uid="{C3121D60-81CE-4D82-8120-901AA08FCCB9}"/>
    <hyperlink ref="V115" r:id="rId12" xr:uid="{6A0397FC-CA9A-40FD-8CAC-33FB143EBA6A}"/>
    <hyperlink ref="V103" r:id="rId13" xr:uid="{B3A67BC4-BF6D-4AC9-B778-9368B2551891}"/>
    <hyperlink ref="V104" r:id="rId14" xr:uid="{40C1DF14-EB51-47F5-8F22-E21600AACDEB}"/>
    <hyperlink ref="V110" r:id="rId15" xr:uid="{B4AA0158-83AF-47C2-B32D-8A8E9FFB67D2}"/>
    <hyperlink ref="V20" r:id="rId16" xr:uid="{9DF60D01-7DB1-4AA2-80CD-18624A5A23C9}"/>
    <hyperlink ref="V109" r:id="rId17" xr:uid="{8F4636E4-EAA8-4B24-8472-8A3859C4C96D}"/>
    <hyperlink ref="V106" r:id="rId18" xr:uid="{A4AD167D-2668-46BE-B563-4DB6885C451E}"/>
    <hyperlink ref="V107" r:id="rId19" xr:uid="{BF380D84-CE7F-49B4-99E1-DBE3ECAB7205}"/>
    <hyperlink ref="V108" r:id="rId20" xr:uid="{D26A40C6-F796-4B25-AC24-A525AECFC50D}"/>
    <hyperlink ref="V116" r:id="rId21" xr:uid="{377B6753-3339-4004-92FF-FFFAF8D6EAF9}"/>
    <hyperlink ref="V111" r:id="rId22" xr:uid="{043D5D96-4202-4E48-A85D-E84A7A7488FA}"/>
    <hyperlink ref="V105" r:id="rId23" xr:uid="{264EB80F-F2CB-4F1C-AFFC-D45FD6D7CC9C}"/>
    <hyperlink ref="V113" r:id="rId24" xr:uid="{4C6ECBE3-58ED-4133-A30E-DA9F1A94B5A3}"/>
    <hyperlink ref="V112" r:id="rId25" xr:uid="{EBEF9DB5-F02D-45CF-B690-62F75B5E6EDC}"/>
    <hyperlink ref="V102" r:id="rId26" xr:uid="{3EFFE1C5-D01E-4700-A41E-997635220C14}"/>
    <hyperlink ref="V99" r:id="rId27" xr:uid="{FCC80886-1BE1-4974-85E4-CD6A42672424}"/>
    <hyperlink ref="V91" r:id="rId28" xr:uid="{38A1DF74-AB80-4711-B84B-CB0BAC856BF5}"/>
    <hyperlink ref="V117" r:id="rId29" xr:uid="{02CA2B6B-C831-48B2-9F88-29CFBF24AFD2}"/>
    <hyperlink ref="V118" r:id="rId30" xr:uid="{02A8DE3C-36B8-48C8-B319-5F4590178EDA}"/>
    <hyperlink ref="V114" r:id="rId31" xr:uid="{527BF377-6067-45C5-B253-F9B1512F645A}"/>
    <hyperlink ref="V123" r:id="rId32" xr:uid="{BC1DD557-3B2B-4975-AEC8-312CD34602CE}"/>
    <hyperlink ref="V122" r:id="rId33" xr:uid="{894E3B95-11E6-4C46-8F0C-521603E8C4CB}"/>
    <hyperlink ref="V121" r:id="rId34" xr:uid="{68D1AA1D-453C-4560-9E7A-F78171F5D216}"/>
    <hyperlink ref="V128" r:id="rId35" xr:uid="{17C1D2B3-EDBD-474E-8580-3304BEE51E57}"/>
    <hyperlink ref="V79" r:id="rId36" xr:uid="{FFE84DF0-2C8E-424B-B5AF-23612954AE30}"/>
  </hyperlinks>
  <pageMargins left="0.7" right="0.7" top="0.75" bottom="0.75" header="0.3" footer="0.3"/>
  <pageSetup paperSize="9" orientation="portrait" horizontalDpi="4294967293" verticalDpi="0"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Merrill</dc:creator>
  <cp:lastModifiedBy>John Merrill</cp:lastModifiedBy>
  <dcterms:created xsi:type="dcterms:W3CDTF">2022-05-18T12:47:30Z</dcterms:created>
  <dcterms:modified xsi:type="dcterms:W3CDTF">2026-03-31T15:54:47Z</dcterms:modified>
</cp:coreProperties>
</file>